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2\Users\Usuario\Documents\1. SMH\Profesionales Médicos\Listado de Medicos\Listados 2023\Listado para Obras Sociales\"/>
    </mc:Choice>
  </mc:AlternateContent>
  <bookViews>
    <workbookView xWindow="0" yWindow="0" windowWidth="24000" windowHeight="9735" tabRatio="856"/>
  </bookViews>
  <sheets>
    <sheet name="PADRON COMPLETO" sheetId="6" r:id="rId1"/>
  </sheets>
  <calcPr calcId="162913"/>
</workbook>
</file>

<file path=xl/calcChain.xml><?xml version="1.0" encoding="utf-8"?>
<calcChain xmlns="http://schemas.openxmlformats.org/spreadsheetml/2006/main">
  <c r="K74" i="6" l="1"/>
  <c r="K312" i="6" l="1"/>
  <c r="K323" i="6" l="1"/>
  <c r="K320" i="6"/>
  <c r="K317" i="6"/>
  <c r="K313" i="6"/>
  <c r="K311" i="6"/>
  <c r="K310" i="6"/>
  <c r="K309" i="6"/>
  <c r="K307" i="6"/>
  <c r="K306" i="6"/>
  <c r="K297" i="6"/>
  <c r="K295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6" i="6"/>
  <c r="K275" i="6"/>
  <c r="K274" i="6"/>
  <c r="K273" i="6"/>
  <c r="K272" i="6"/>
  <c r="K270" i="6"/>
  <c r="K269" i="6"/>
  <c r="K268" i="6"/>
  <c r="K267" i="6"/>
  <c r="K265" i="6"/>
  <c r="K263" i="6"/>
  <c r="K262" i="6"/>
  <c r="K261" i="6"/>
  <c r="K260" i="6"/>
  <c r="K259" i="6"/>
  <c r="K258" i="6"/>
  <c r="K255" i="6"/>
  <c r="K254" i="6"/>
  <c r="K251" i="6"/>
  <c r="K249" i="6"/>
  <c r="K248" i="6"/>
  <c r="K246" i="6"/>
  <c r="K244" i="6"/>
  <c r="K243" i="6"/>
  <c r="K242" i="6"/>
  <c r="K241" i="6"/>
  <c r="K237" i="6"/>
  <c r="K236" i="6"/>
  <c r="K235" i="6"/>
  <c r="K234" i="6"/>
  <c r="K232" i="6"/>
  <c r="K230" i="6"/>
  <c r="K229" i="6"/>
  <c r="K228" i="6"/>
  <c r="K227" i="6"/>
  <c r="K225" i="6"/>
  <c r="K224" i="6"/>
  <c r="K222" i="6"/>
  <c r="K221" i="6"/>
  <c r="K214" i="6"/>
  <c r="K213" i="6"/>
  <c r="K212" i="6"/>
  <c r="K210" i="6"/>
  <c r="K207" i="6"/>
  <c r="K206" i="6"/>
  <c r="K203" i="6"/>
  <c r="K202" i="6"/>
  <c r="K200" i="6"/>
  <c r="K197" i="6"/>
  <c r="K190" i="6"/>
  <c r="K189" i="6"/>
  <c r="K187" i="6"/>
  <c r="K186" i="6"/>
  <c r="K185" i="6"/>
  <c r="K184" i="6"/>
  <c r="K181" i="6"/>
  <c r="K180" i="6"/>
  <c r="K179" i="6"/>
  <c r="K177" i="6"/>
  <c r="K176" i="6"/>
  <c r="K175" i="6"/>
  <c r="K174" i="6"/>
  <c r="K173" i="6"/>
  <c r="K171" i="6"/>
  <c r="K169" i="6"/>
  <c r="K161" i="6"/>
  <c r="K160" i="6"/>
  <c r="K159" i="6"/>
  <c r="K158" i="6"/>
  <c r="K157" i="6"/>
  <c r="K155" i="6"/>
  <c r="K154" i="6"/>
  <c r="K153" i="6"/>
  <c r="K152" i="6"/>
  <c r="K149" i="6"/>
  <c r="K148" i="6"/>
  <c r="K147" i="6"/>
  <c r="K143" i="6"/>
  <c r="K142" i="6"/>
  <c r="K141" i="6"/>
  <c r="K138" i="6"/>
  <c r="K136" i="6"/>
  <c r="K135" i="6"/>
  <c r="K134" i="6"/>
  <c r="K133" i="6"/>
  <c r="K132" i="6"/>
  <c r="K131" i="6"/>
  <c r="K129" i="6"/>
  <c r="K128" i="6"/>
  <c r="K127" i="6"/>
  <c r="K126" i="6"/>
  <c r="K124" i="6"/>
  <c r="K122" i="6"/>
  <c r="K121" i="6"/>
  <c r="K120" i="6"/>
  <c r="K119" i="6"/>
  <c r="K114" i="6"/>
  <c r="K113" i="6"/>
  <c r="K111" i="6"/>
  <c r="K110" i="6"/>
  <c r="K108" i="6"/>
  <c r="K106" i="6"/>
  <c r="K104" i="6"/>
  <c r="K102" i="6"/>
  <c r="K100" i="6"/>
  <c r="K98" i="6"/>
  <c r="K97" i="6"/>
  <c r="K96" i="6"/>
  <c r="K95" i="6"/>
  <c r="K94" i="6"/>
  <c r="K91" i="6"/>
  <c r="K89" i="6"/>
  <c r="K88" i="6"/>
  <c r="K87" i="6"/>
  <c r="K83" i="6"/>
  <c r="K82" i="6"/>
  <c r="K81" i="6"/>
  <c r="K79" i="6"/>
  <c r="K78" i="6"/>
  <c r="K77" i="6"/>
  <c r="K76" i="6"/>
  <c r="K73" i="6"/>
  <c r="K72" i="6"/>
  <c r="K71" i="6"/>
  <c r="K70" i="6"/>
  <c r="K69" i="6"/>
  <c r="K67" i="6"/>
  <c r="K66" i="6"/>
  <c r="K65" i="6"/>
  <c r="K63" i="6"/>
  <c r="K60" i="6"/>
  <c r="K59" i="6"/>
  <c r="K58" i="6"/>
  <c r="K56" i="6"/>
  <c r="K55" i="6"/>
  <c r="K52" i="6"/>
  <c r="K51" i="6"/>
  <c r="K50" i="6"/>
  <c r="K45" i="6"/>
  <c r="K43" i="6"/>
  <c r="K42" i="6"/>
  <c r="K38" i="6"/>
  <c r="K37" i="6"/>
  <c r="K35" i="6"/>
  <c r="K33" i="6"/>
  <c r="K31" i="6"/>
  <c r="K29" i="6"/>
  <c r="K25" i="6"/>
  <c r="K21" i="6"/>
  <c r="K20" i="6"/>
  <c r="K17" i="6"/>
  <c r="K16" i="6"/>
  <c r="K15" i="6"/>
  <c r="K14" i="6"/>
  <c r="K11" i="6"/>
  <c r="K10" i="6"/>
  <c r="K8" i="6"/>
  <c r="K6" i="6"/>
  <c r="K5" i="6"/>
  <c r="K4" i="6"/>
  <c r="K2" i="6"/>
</calcChain>
</file>

<file path=xl/comments1.xml><?xml version="1.0" encoding="utf-8"?>
<comments xmlns="http://schemas.openxmlformats.org/spreadsheetml/2006/main">
  <authors>
    <author>Usuario</author>
    <author>Lenovo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Puede haber Matricula Nacional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Celdas con fórmulas (se calcula automática la categoría)
0 a 9 años = A
10 a 19 años = B
20 &gt; = C
EN IOSPER ANTIGÜEDAD &gt; 15 AÑOS CAT. B
=SI(AJ3&lt;=9;"A";SI(AJ3&gt;=20;"C";"B"))</t>
        </r>
      </text>
    </comment>
  </commentList>
</comments>
</file>

<file path=xl/sharedStrings.xml><?xml version="1.0" encoding="utf-8"?>
<sst xmlns="http://schemas.openxmlformats.org/spreadsheetml/2006/main" count="1944" uniqueCount="744">
  <si>
    <t>APELLIDO Y NOMBRE</t>
  </si>
  <si>
    <t>Localidad</t>
  </si>
  <si>
    <t>CP</t>
  </si>
  <si>
    <t>Especialidad</t>
  </si>
  <si>
    <t>Residentes en:</t>
  </si>
  <si>
    <t>Categoría</t>
  </si>
  <si>
    <t>MP</t>
  </si>
  <si>
    <t>Lugar de Atención</t>
  </si>
  <si>
    <t>Domicilio Profesional</t>
  </si>
  <si>
    <t>Teléfono Profesional</t>
  </si>
  <si>
    <t>CUIL/T</t>
  </si>
  <si>
    <t>Albornoz Carlos Elías</t>
  </si>
  <si>
    <t>Paraná</t>
  </si>
  <si>
    <t>Médico</t>
  </si>
  <si>
    <t>Otorrinolaringología</t>
  </si>
  <si>
    <t>INSTITUTO DE OTORRINOLARINGOLOGIA Y CIRUGIA DE CABEZA Y CUELLO</t>
  </si>
  <si>
    <t xml:space="preserve">Libertad N° 67  </t>
  </si>
  <si>
    <t>0343-4072071</t>
  </si>
  <si>
    <t>20-18460572-5</t>
  </si>
  <si>
    <t>SAP</t>
  </si>
  <si>
    <t>25 de Mayo 255</t>
  </si>
  <si>
    <t>Libertador San Martín</t>
  </si>
  <si>
    <t>0343-4200220</t>
  </si>
  <si>
    <t>Alfaro, Mariana Elizabeth</t>
  </si>
  <si>
    <t>23-28221173-4</t>
  </si>
  <si>
    <t>Angeloro, Pablo</t>
  </si>
  <si>
    <t>Terapia Intensiva</t>
  </si>
  <si>
    <t>20-16193690-2</t>
  </si>
  <si>
    <t>25 de Mayo 1053</t>
  </si>
  <si>
    <t>Crespo</t>
  </si>
  <si>
    <t>0343-4951096</t>
  </si>
  <si>
    <t>Arce, Jonathan Sebastian</t>
  </si>
  <si>
    <t>20-33154843-0</t>
  </si>
  <si>
    <t>Arce, Martín</t>
  </si>
  <si>
    <t>Gastroenterología</t>
  </si>
  <si>
    <t>CONSULTORIO PARTICULAR</t>
  </si>
  <si>
    <t>Colón 18</t>
  </si>
  <si>
    <t>0343-4226862</t>
  </si>
  <si>
    <t>20-13602087-1</t>
  </si>
  <si>
    <t>Ava, José Luis</t>
  </si>
  <si>
    <t>Cirugía General</t>
  </si>
  <si>
    <t xml:space="preserve">Av. Ramirez 1325 </t>
  </si>
  <si>
    <t>0343-4951644</t>
  </si>
  <si>
    <t>20-31862704-6</t>
  </si>
  <si>
    <t>IISC</t>
  </si>
  <si>
    <t xml:space="preserve">Uruguay N° 198- Planta Alta </t>
  </si>
  <si>
    <t>0343-4911899</t>
  </si>
  <si>
    <t xml:space="preserve">CONSULTORIO SANTA LUCIA </t>
  </si>
  <si>
    <t>Fco de Bueno 104</t>
  </si>
  <si>
    <t>0343-4350411</t>
  </si>
  <si>
    <t>Avigliano, Nestor Ariel</t>
  </si>
  <si>
    <t>Ortopedia y Traumatología</t>
  </si>
  <si>
    <t>20-17712958-6</t>
  </si>
  <si>
    <t>Ayala Cushicondor, Ramiro Alejandro</t>
  </si>
  <si>
    <t>Barón, María Gabriela</t>
  </si>
  <si>
    <t>CEES</t>
  </si>
  <si>
    <t xml:space="preserve">Carbo N° 819 </t>
  </si>
  <si>
    <t>0343-5272100</t>
  </si>
  <si>
    <t>27-31788560-7</t>
  </si>
  <si>
    <t>Barraud, Carlos René</t>
  </si>
  <si>
    <t>20-07856036-4</t>
  </si>
  <si>
    <t>Baroli Mayer, Estefanía Belen</t>
  </si>
  <si>
    <t>Diamante</t>
  </si>
  <si>
    <t>A</t>
  </si>
  <si>
    <t>Victoria 333</t>
  </si>
  <si>
    <t>Valle María</t>
  </si>
  <si>
    <t>-</t>
  </si>
  <si>
    <t>27-33656308-4</t>
  </si>
  <si>
    <t>Bartoli, Agustín</t>
  </si>
  <si>
    <t>24-35443887-5</t>
  </si>
  <si>
    <t>Bayona, Valeria Susana</t>
  </si>
  <si>
    <t>CEN SALUD</t>
  </si>
  <si>
    <t>Francisco de Bueno 104</t>
  </si>
  <si>
    <t>27-18030034-7</t>
  </si>
  <si>
    <t>Carbo  263</t>
  </si>
  <si>
    <t>0343-4840143</t>
  </si>
  <si>
    <t>CONSULTORIOS PALMA</t>
  </si>
  <si>
    <t xml:space="preserve">Pascual Palma 838 </t>
  </si>
  <si>
    <t>Bender, Paola</t>
  </si>
  <si>
    <t>Tocoginecología</t>
  </si>
  <si>
    <t>CEM</t>
  </si>
  <si>
    <t xml:space="preserve">San Martín 360 </t>
  </si>
  <si>
    <t>Ramírez</t>
  </si>
  <si>
    <t>0343-4901674</t>
  </si>
  <si>
    <t>27-32232003-0</t>
  </si>
  <si>
    <t xml:space="preserve">25 de Mayo 255 </t>
  </si>
  <si>
    <t>Bernhardt, Leylen</t>
  </si>
  <si>
    <t>0343-5272100/4735204</t>
  </si>
  <si>
    <t>27-28135222-4</t>
  </si>
  <si>
    <t>Bernhardt, Roy Alfredo</t>
  </si>
  <si>
    <t>Cirugía General -Endoscopia digestiva</t>
  </si>
  <si>
    <t>20-28505684-6</t>
  </si>
  <si>
    <t>Bernhardt, Roy Ariel</t>
  </si>
  <si>
    <t>IDEM</t>
  </si>
  <si>
    <t xml:space="preserve">T. de Rocamora 641 </t>
  </si>
  <si>
    <t>0343-4952063</t>
  </si>
  <si>
    <t>20-26719763-7</t>
  </si>
  <si>
    <t>Bertozzi, Emilio Raúl A.</t>
  </si>
  <si>
    <t xml:space="preserve">Salta 419 </t>
  </si>
  <si>
    <t>0343-4227444</t>
  </si>
  <si>
    <t>20-28257746-2</t>
  </si>
  <si>
    <t>Bobadilla Luna, Samuel Elías</t>
  </si>
  <si>
    <t>20-19023147-0</t>
  </si>
  <si>
    <t xml:space="preserve">Boffelli, Sergio Damian </t>
  </si>
  <si>
    <t>Fonseca 193</t>
  </si>
  <si>
    <t>0343-4901145</t>
  </si>
  <si>
    <t>20-29383171-9</t>
  </si>
  <si>
    <t>Av. Ramirez 1325</t>
  </si>
  <si>
    <t xml:space="preserve">Urquiza 206 </t>
  </si>
  <si>
    <t>Rosario del Tala</t>
  </si>
  <si>
    <t>03445-421966</t>
  </si>
  <si>
    <t>Bogado, Silvina Mariel</t>
  </si>
  <si>
    <t xml:space="preserve">Brown N° 174 </t>
  </si>
  <si>
    <t>0343-498365</t>
  </si>
  <si>
    <t>27-29980117-4</t>
  </si>
  <si>
    <t xml:space="preserve">Bojko, Néstor Adrian </t>
  </si>
  <si>
    <t>Carbó Nº 819</t>
  </si>
  <si>
    <t>20-20500393-3</t>
  </si>
  <si>
    <t xml:space="preserve">Av. Independencia 63 </t>
  </si>
  <si>
    <t>Concordia</t>
  </si>
  <si>
    <t>0343-4252626</t>
  </si>
  <si>
    <t>Bolzán,  Ivana Fiorella</t>
  </si>
  <si>
    <t>Cardiología</t>
  </si>
  <si>
    <t>Centro de Rehabilitación y Acondicionamiento Físico</t>
  </si>
  <si>
    <t>Otto Sagemüller Nº 820</t>
  </si>
  <si>
    <t>0343-4471746</t>
  </si>
  <si>
    <t>27-35028708-1</t>
  </si>
  <si>
    <t>CONSULTORIOS SAN BENITO</t>
  </si>
  <si>
    <t>Guido Marizza Nº 1024</t>
  </si>
  <si>
    <t>San Benito</t>
  </si>
  <si>
    <t xml:space="preserve">0343-4973696 </t>
  </si>
  <si>
    <t>METHODUS</t>
  </si>
  <si>
    <t>Mendoza Nº 676</t>
  </si>
  <si>
    <t>Hasenkamp</t>
  </si>
  <si>
    <t xml:space="preserve">0343-5252544 </t>
  </si>
  <si>
    <t>CIKEM</t>
  </si>
  <si>
    <t>Diagonal Industria Nº 176</t>
  </si>
  <si>
    <t>Cerrito</t>
  </si>
  <si>
    <t>0343-5139296</t>
  </si>
  <si>
    <t>25 de Mayo Nº 255</t>
  </si>
  <si>
    <t>Bonzi, Carolina</t>
  </si>
  <si>
    <t xml:space="preserve">Corrientes Nº 535 </t>
  </si>
  <si>
    <t>27-22737691-6</t>
  </si>
  <si>
    <t>25 de Mayo Nº 38</t>
  </si>
  <si>
    <t>Bonzi, Leonardo Rafael</t>
  </si>
  <si>
    <t>Belgrano 852 -Alianza Médica</t>
  </si>
  <si>
    <t>La Paz</t>
  </si>
  <si>
    <t>03437 42-4384</t>
  </si>
  <si>
    <t>20-26150252-7</t>
  </si>
  <si>
    <t xml:space="preserve">Monte Caseros N°469 </t>
  </si>
  <si>
    <t xml:space="preserve">Bordón, Virginia </t>
  </si>
  <si>
    <t>LATIDOS</t>
  </si>
  <si>
    <t>José Hernández 276</t>
  </si>
  <si>
    <t>0343-4701102</t>
  </si>
  <si>
    <t>27-25610924-2</t>
  </si>
  <si>
    <t xml:space="preserve">25 de Mayo 255  </t>
  </si>
  <si>
    <t>Borrino, Diego Gaston</t>
  </si>
  <si>
    <t>Cirugía Plástica y Reparadora</t>
  </si>
  <si>
    <t>23-25790694-9</t>
  </si>
  <si>
    <t>Borrino, Erika Magalí</t>
  </si>
  <si>
    <t>Medicina Familiar</t>
  </si>
  <si>
    <t>27-29906049-2</t>
  </si>
  <si>
    <t>Bottaro, Fernanda</t>
  </si>
  <si>
    <t>Pasteur 206</t>
  </si>
  <si>
    <t>Medicina Física y Rehabilitación (Fisiatría)</t>
  </si>
  <si>
    <t>27-27655151-0</t>
  </si>
  <si>
    <t>Britez Bartumeus, Lucas Matías</t>
  </si>
  <si>
    <t>20-26968082-3</t>
  </si>
  <si>
    <t>Broder, Elsa Valeria</t>
  </si>
  <si>
    <t>San Martín 360</t>
  </si>
  <si>
    <t>27-25307588-6</t>
  </si>
  <si>
    <t>Brunetti, Alicia Bibiana</t>
  </si>
  <si>
    <t>27-21821888-7</t>
  </si>
  <si>
    <t>Buttazzoni, Danilo Lido</t>
  </si>
  <si>
    <t>Medicina Nuclear</t>
  </si>
  <si>
    <t>20-08450558-8</t>
  </si>
  <si>
    <t>Cabrera, María Luján</t>
  </si>
  <si>
    <t>Centro Terapéutico LATIDOS</t>
  </si>
  <si>
    <t>27-28135299-2</t>
  </si>
  <si>
    <t>Camio Melendrez, Mayra</t>
  </si>
  <si>
    <t>27-94240311-4</t>
  </si>
  <si>
    <t>Capellino, Valentina Gabriela</t>
  </si>
  <si>
    <t>27-34810947-8</t>
  </si>
  <si>
    <t>Cardenas Soto, Branco Bruno</t>
  </si>
  <si>
    <t>20-94775117-5</t>
  </si>
  <si>
    <t>Cartagena Gutierrez, Danilo</t>
  </si>
  <si>
    <t>Hospital San José</t>
  </si>
  <si>
    <t>P. Serrano  325</t>
  </si>
  <si>
    <t>0343-4981300</t>
  </si>
  <si>
    <t>20-18571428-5</t>
  </si>
  <si>
    <t>Castillo Salazar, Juan Carlos</t>
  </si>
  <si>
    <t>Diagnóstico por Imágenes</t>
  </si>
  <si>
    <t>20-18793575-0</t>
  </si>
  <si>
    <t>Cecotto, Haroldo René</t>
  </si>
  <si>
    <t>23-10953779-9</t>
  </si>
  <si>
    <t>Chandia Nuñez, Andres Felipe</t>
  </si>
  <si>
    <t>20-94719504-3</t>
  </si>
  <si>
    <t>Chort, Camila</t>
  </si>
  <si>
    <t>24-35028820-8</t>
  </si>
  <si>
    <t>INSTITUTO MEDICO</t>
  </si>
  <si>
    <t>Tratado del Pilar y Moreno</t>
  </si>
  <si>
    <t>0343-4981663</t>
  </si>
  <si>
    <t>Dagnino, Diego Javier</t>
  </si>
  <si>
    <t>20-21946816-5</t>
  </si>
  <si>
    <t>D'Alessandro, María Milagros</t>
  </si>
  <si>
    <t>Ginecología y Obstetricia</t>
  </si>
  <si>
    <t xml:space="preserve">V. Vergara y Moreno </t>
  </si>
  <si>
    <t>0343-4982255</t>
  </si>
  <si>
    <t>27-27136658-8</t>
  </si>
  <si>
    <t>CENTRO EMPLEADOS COMERCIO</t>
  </si>
  <si>
    <t> Malvinas  Nº 260</t>
  </si>
  <si>
    <t>Viale</t>
  </si>
  <si>
    <t>Daneri, Gustavo Humberto</t>
  </si>
  <si>
    <t>20-20189035-8</t>
  </si>
  <si>
    <t>Da Silva Santos, Iván</t>
  </si>
  <si>
    <t>20-94543666-3</t>
  </si>
  <si>
    <t>Dávila Peralta, Antonio</t>
  </si>
  <si>
    <t>Av.Independencia 63</t>
  </si>
  <si>
    <t>0345-4252626</t>
  </si>
  <si>
    <t>20-21394914-5</t>
  </si>
  <si>
    <t>De Dios, Denisse Gisele</t>
  </si>
  <si>
    <t>27-35413309-7</t>
  </si>
  <si>
    <t>Delgado, Melina Analí</t>
  </si>
  <si>
    <t>Médica</t>
  </si>
  <si>
    <t>27-37144234-6</t>
  </si>
  <si>
    <t>Della Giustina, María Virginia</t>
  </si>
  <si>
    <t>Anatomía Patológica</t>
  </si>
  <si>
    <t>27-25937485-0</t>
  </si>
  <si>
    <t>Oftalmología</t>
  </si>
  <si>
    <t>Duluc, Beltrán</t>
  </si>
  <si>
    <t>20-25861483-7</t>
  </si>
  <si>
    <t>Dupertuis, Omar Elvio</t>
  </si>
  <si>
    <t>20-06307724-1</t>
  </si>
  <si>
    <t>Elsasser, Silvana Verónica</t>
  </si>
  <si>
    <t>Clínica Médica</t>
  </si>
  <si>
    <t>27-28723238-7</t>
  </si>
  <si>
    <t>E. Ríos 1205</t>
  </si>
  <si>
    <t>Espinosa, María Belén</t>
  </si>
  <si>
    <t>Gral. José de San Martín 1238</t>
  </si>
  <si>
    <t>27-36269113-9</t>
  </si>
  <si>
    <t>Fay, Paola Andrea</t>
  </si>
  <si>
    <t>Av. San Martin 360</t>
  </si>
  <si>
    <t>27-21918133-2</t>
  </si>
  <si>
    <t>Fernandez, Lucrecia Argentina</t>
  </si>
  <si>
    <t>27-11029646-6</t>
  </si>
  <si>
    <t>Medicina Gral y Familiar</t>
  </si>
  <si>
    <t>Fritzler, Guillermo Iván</t>
  </si>
  <si>
    <t>20-35444388-1</t>
  </si>
  <si>
    <t>Fumero, Gabriel Nelson</t>
  </si>
  <si>
    <t>20-18834255-9</t>
  </si>
  <si>
    <t>Furlán, Rafael</t>
  </si>
  <si>
    <t>20-06905248-8</t>
  </si>
  <si>
    <t>García Santos, Víctor Adriel</t>
  </si>
  <si>
    <t>20-25897948-7</t>
  </si>
  <si>
    <t xml:space="preserve">García, Julieta María Emiliana </t>
  </si>
  <si>
    <t xml:space="preserve">H. Irigoyen 169 </t>
  </si>
  <si>
    <t>Bovril</t>
  </si>
  <si>
    <t>03438-421070</t>
  </si>
  <si>
    <t>27-31439507-2</t>
  </si>
  <si>
    <t>Garrido, María Antonella</t>
  </si>
  <si>
    <t>27-35708275-2</t>
  </si>
  <si>
    <t>Gimenez, Ramón Elías</t>
  </si>
  <si>
    <t xml:space="preserve">Cirugía Cardiovascular </t>
  </si>
  <si>
    <t>20-29244554 -8</t>
  </si>
  <si>
    <t>Godoy, María Soledad</t>
  </si>
  <si>
    <t>27-27006545-2</t>
  </si>
  <si>
    <t>Goette, Melina Belen</t>
  </si>
  <si>
    <t>27-34678280-9</t>
  </si>
  <si>
    <t>Gómez, Ariel Sergio</t>
  </si>
  <si>
    <t>20-22589286-6</t>
  </si>
  <si>
    <t>Gómez, Martín Eugenio</t>
  </si>
  <si>
    <t>23-27013574-9</t>
  </si>
  <si>
    <t>Graf, Rubén Darío</t>
  </si>
  <si>
    <t>20-21783142-4</t>
  </si>
  <si>
    <t>Hospital Ramon Carrillo</t>
  </si>
  <si>
    <t>Isthilast y Sargento Cabral</t>
  </si>
  <si>
    <t>0345-4212607</t>
  </si>
  <si>
    <t>Grancelli, Gabriel Alejandro</t>
  </si>
  <si>
    <t xml:space="preserve">25 de Mayo 248 </t>
  </si>
  <si>
    <t>20-26276154-2</t>
  </si>
  <si>
    <t>Guarnaschelli, Marlen Elisabet</t>
  </si>
  <si>
    <t>Neurología</t>
  </si>
  <si>
    <t>27-31066197-5</t>
  </si>
  <si>
    <t>Guevara La Malfa, Rosa Raquel</t>
  </si>
  <si>
    <t>24-33388499-9</t>
  </si>
  <si>
    <t>Guavita Seña, Jennifer Vanessa</t>
  </si>
  <si>
    <t>27-95373909-2</t>
  </si>
  <si>
    <t>Guillen, Raúl Horacio</t>
  </si>
  <si>
    <t>23-12029937-9</t>
  </si>
  <si>
    <t>Haenggi Federico</t>
  </si>
  <si>
    <t>20-29620076-0</t>
  </si>
  <si>
    <t>Hernández Nuñez Leslie</t>
  </si>
  <si>
    <t>27-94326935-7</t>
  </si>
  <si>
    <t>Hirle, Walane</t>
  </si>
  <si>
    <t>27-18833226-4</t>
  </si>
  <si>
    <t>Iglesias Cabanay, Mauricio Javier</t>
  </si>
  <si>
    <t>20-36330229-8</t>
  </si>
  <si>
    <t>Iglesias Moreno, Jessie Alejandra</t>
  </si>
  <si>
    <t>23-93944859-4</t>
  </si>
  <si>
    <t>Consultorios interdisciplinarios Federal </t>
  </si>
  <si>
    <t xml:space="preserve">San Martín 1030 </t>
  </si>
  <si>
    <t>Federal</t>
  </si>
  <si>
    <t>0345-4408737</t>
  </si>
  <si>
    <t xml:space="preserve">Clínica de Ojos Dr. Duarte </t>
  </si>
  <si>
    <t>Belgrano 815</t>
  </si>
  <si>
    <t>0345-4435534</t>
  </si>
  <si>
    <t>Clínica del Sol </t>
  </si>
  <si>
    <t>Hipólito Yrigoyen 169</t>
  </si>
  <si>
    <t>Iurno, Christian Eduardo</t>
  </si>
  <si>
    <t>20-26873442-3</t>
  </si>
  <si>
    <t>Izza Ernesto Jose</t>
  </si>
  <si>
    <t>Instituto San Blas</t>
  </si>
  <si>
    <t>España 260</t>
  </si>
  <si>
    <t>0343-4228906/42327666</t>
  </si>
  <si>
    <t>20-12134390-9</t>
  </si>
  <si>
    <t>Jacob, Matías Francisco</t>
  </si>
  <si>
    <t>20-32114369-6</t>
  </si>
  <si>
    <t>Jeckeln, Claudia Patricia</t>
  </si>
  <si>
    <t>27-17497528-6</t>
  </si>
  <si>
    <t>Jimenez Vargas Ladner, Melanie Andrea</t>
  </si>
  <si>
    <t>27-35804516-8</t>
  </si>
  <si>
    <t>Kalbermatter, Arnoldo Miguel</t>
  </si>
  <si>
    <t>20-12078418-9</t>
  </si>
  <si>
    <t>Kalbermatter, Javier</t>
  </si>
  <si>
    <t>20-23870944-0</t>
  </si>
  <si>
    <t>Korniejczuk, Edgar Ariel</t>
  </si>
  <si>
    <t>Neumonología</t>
  </si>
  <si>
    <t>23-30019844-9</t>
  </si>
  <si>
    <t>Krenz, Belkis</t>
  </si>
  <si>
    <t>Seguí</t>
  </si>
  <si>
    <t>Bolivar 765</t>
  </si>
  <si>
    <t>0343-4880868</t>
  </si>
  <si>
    <t>27-26113034-9</t>
  </si>
  <si>
    <t>Kreitzer, Lucía</t>
  </si>
  <si>
    <t>27-36099509-2</t>
  </si>
  <si>
    <t>Kupczyszyn, Eduardo Omar</t>
  </si>
  <si>
    <t xml:space="preserve">Cirugía General </t>
  </si>
  <si>
    <t>20-17413642-5</t>
  </si>
  <si>
    <t>0343-5034865</t>
  </si>
  <si>
    <t>Av. Ramírez 929</t>
  </si>
  <si>
    <t>CEA Diamante</t>
  </si>
  <si>
    <t xml:space="preserve">Alberdi 72 </t>
  </si>
  <si>
    <t>0343-4984605</t>
  </si>
  <si>
    <t>CEPROS</t>
  </si>
  <si>
    <t>Urquiza 374</t>
  </si>
  <si>
    <t>San Salvador</t>
  </si>
  <si>
    <t>0345-4910861</t>
  </si>
  <si>
    <t>VIVANT</t>
  </si>
  <si>
    <t>1 de Mayo 3285</t>
  </si>
  <si>
    <t>Chajarí</t>
  </si>
  <si>
    <t>0345-6455852</t>
  </si>
  <si>
    <t>Sanatorio Evangélico</t>
  </si>
  <si>
    <t>Av. San Martín 670</t>
  </si>
  <si>
    <t>0343-4901170</t>
  </si>
  <si>
    <t>Lell. Flavia Vanesa</t>
  </si>
  <si>
    <t>23-31521019-4</t>
  </si>
  <si>
    <t>López Chiappesoni, Andrea María del Lujan</t>
  </si>
  <si>
    <t>27-25907491-1</t>
  </si>
  <si>
    <t>Hospital Militar Paraná</t>
  </si>
  <si>
    <t>Av .Ejército 2000.</t>
  </si>
  <si>
    <t>Lopez, Anibal  Miguel</t>
  </si>
  <si>
    <t xml:space="preserve">España 260 </t>
  </si>
  <si>
    <t>0343-4228906/4232766</t>
  </si>
  <si>
    <t>20-14367006-7</t>
  </si>
  <si>
    <t>Lukacs, María José</t>
  </si>
  <si>
    <t>0343-4236783</t>
  </si>
  <si>
    <t>27-32327432-6</t>
  </si>
  <si>
    <t>Machiavello, Maria Eugenia</t>
  </si>
  <si>
    <t>27-38571365-2</t>
  </si>
  <si>
    <t>Maldonado, Ysaí</t>
  </si>
  <si>
    <t>0343-4200267</t>
  </si>
  <si>
    <t>20-92777043-2</t>
  </si>
  <si>
    <t>Mancinelli, Miguel Ángel</t>
  </si>
  <si>
    <t>20-12873853-4</t>
  </si>
  <si>
    <t>Mantilla, Luis Emilio</t>
  </si>
  <si>
    <t>20-26276350-2</t>
  </si>
  <si>
    <t>Martínez García, Evelyn Esther</t>
  </si>
  <si>
    <t>27-95211445-5</t>
  </si>
  <si>
    <t xml:space="preserve">Tratado del Pilar y Moreno </t>
  </si>
  <si>
    <t>Martínez, Sabrina Cintia</t>
  </si>
  <si>
    <t>Clínica Médica - Hematología</t>
  </si>
  <si>
    <t>27-27635188-0</t>
  </si>
  <si>
    <t>Martiniano Da Silva, Jurandir</t>
  </si>
  <si>
    <t>20-94335407-4</t>
  </si>
  <si>
    <t>25 de Mayo 754</t>
  </si>
  <si>
    <t>0343-4078453</t>
  </si>
  <si>
    <t>Miranda, Ángel Esteban</t>
  </si>
  <si>
    <t>20-16431214-4</t>
  </si>
  <si>
    <t>Molina, Víctor</t>
  </si>
  <si>
    <t>French 1447</t>
  </si>
  <si>
    <t>0343-4078922</t>
  </si>
  <si>
    <t>20-21530996-8</t>
  </si>
  <si>
    <t>Montecinos Salazar, Jorge Andrés</t>
  </si>
  <si>
    <t>Cardiología - Angiologia General y Hemodinamia</t>
  </si>
  <si>
    <t>20-18840573-9</t>
  </si>
  <si>
    <t>Morales, Gastón Fabio</t>
  </si>
  <si>
    <t>20-33021575-6</t>
  </si>
  <si>
    <t>Anestesiología</t>
  </si>
  <si>
    <t>Morra, Brian Joel</t>
  </si>
  <si>
    <t xml:space="preserve">Urquiza 576 </t>
  </si>
  <si>
    <t>0343-4981634</t>
  </si>
  <si>
    <t>20-33312931-1</t>
  </si>
  <si>
    <t>Morra, Daniel Ricardo Antonio</t>
  </si>
  <si>
    <t>20-12064118-3</t>
  </si>
  <si>
    <t>Müller, Walter Gerardo</t>
  </si>
  <si>
    <t>20-22690198-2</t>
  </si>
  <si>
    <t>Navarro, Enrique Gustavo</t>
  </si>
  <si>
    <t>23-21362159-9</t>
  </si>
  <si>
    <t>Nestares, Sebastián Nicolás</t>
  </si>
  <si>
    <t>20-35207668-7</t>
  </si>
  <si>
    <t>Nicolini, Julián Alejandro</t>
  </si>
  <si>
    <t>20-25546682-9</t>
  </si>
  <si>
    <t>San Martín 1050</t>
  </si>
  <si>
    <t>Nikolaus, Juan Pablo</t>
  </si>
  <si>
    <t>Cirugía de Cabeza y Cuello</t>
  </si>
  <si>
    <t>20-24015422-7</t>
  </si>
  <si>
    <t>Nikolaus, Néstor</t>
  </si>
  <si>
    <t>Estrada 1617</t>
  </si>
  <si>
    <t>0343-4951358</t>
  </si>
  <si>
    <t>20-10281337-6</t>
  </si>
  <si>
    <t>Nowotny, Helmut</t>
  </si>
  <si>
    <t>20-93316296-7</t>
  </si>
  <si>
    <t>Nuñez, Erwin Oscar</t>
  </si>
  <si>
    <t>Hospital San Roque</t>
  </si>
  <si>
    <t>Dr. Rozados 475</t>
  </si>
  <si>
    <t>03445-421977</t>
  </si>
  <si>
    <t>20-31398008-2</t>
  </si>
  <si>
    <t>03445 42-1966</t>
  </si>
  <si>
    <t>Orellana López, Kenneth José</t>
  </si>
  <si>
    <t>27-94108569-0</t>
  </si>
  <si>
    <t>Ortiz Toledo, Jose Maria</t>
  </si>
  <si>
    <t>20-20959033-7</t>
  </si>
  <si>
    <t>Otaño, Carlos Narciso</t>
  </si>
  <si>
    <t>Otorrinolaringología (Fonoaudiología)</t>
  </si>
  <si>
    <t xml:space="preserve">Tucumán 651 </t>
  </si>
  <si>
    <t>0343-4223430</t>
  </si>
  <si>
    <t>20-08450920-6</t>
  </si>
  <si>
    <t>Otaño, Ivar</t>
  </si>
  <si>
    <t>20-28793637-1</t>
  </si>
  <si>
    <t>INSTITUTO BIENESTAR</t>
  </si>
  <si>
    <t>Urquiza 262</t>
  </si>
  <si>
    <t>0343-4953934</t>
  </si>
  <si>
    <t>Otaño, Martín</t>
  </si>
  <si>
    <t>20-24264868-5</t>
  </si>
  <si>
    <t>Patiño Gumucio, Álvaro David</t>
  </si>
  <si>
    <t>20-95896809-5</t>
  </si>
  <si>
    <t>Perales, Humberto</t>
  </si>
  <si>
    <t>20-18787410-7</t>
  </si>
  <si>
    <t>Peretti, Mariana Paola</t>
  </si>
  <si>
    <t>Urquiza 362</t>
  </si>
  <si>
    <t>27-33122937-2</t>
  </si>
  <si>
    <t>Pereyra Cousiño, Magaly Inés</t>
  </si>
  <si>
    <t>27-18745988-0</t>
  </si>
  <si>
    <t>Perez, Maria Silvana</t>
  </si>
  <si>
    <t xml:space="preserve">Médica </t>
  </si>
  <si>
    <t>23-20447290-4</t>
  </si>
  <si>
    <t>Piccini, Daiana Mariel</t>
  </si>
  <si>
    <t>23-34141948-4</t>
  </si>
  <si>
    <t>Planiscig David, María Florencia</t>
  </si>
  <si>
    <t>López y Estrada</t>
  </si>
  <si>
    <t>27-29538858-2</t>
  </si>
  <si>
    <t>Centro de Salud Rubén Ghiggi</t>
  </si>
  <si>
    <t>Urquiza y Avellaneda</t>
  </si>
  <si>
    <t>0343-4999710</t>
  </si>
  <si>
    <t>Pedro Serrano 325</t>
  </si>
  <si>
    <t>Previale Boero, Carlos Alberto</t>
  </si>
  <si>
    <t>Clínica Medica-Oncología</t>
  </si>
  <si>
    <t>23-22413514-9</t>
  </si>
  <si>
    <t>Previale, Cecilia</t>
  </si>
  <si>
    <t>23-29054408-4</t>
  </si>
  <si>
    <t>Pujato Temporetti, Sebastián</t>
  </si>
  <si>
    <t>20-38053907-2</t>
  </si>
  <si>
    <t>Quiroga, Gabriel Andrés</t>
  </si>
  <si>
    <t>20-33534644-1</t>
  </si>
  <si>
    <t>Rodríguez Muller, Milton</t>
  </si>
  <si>
    <t>Clínica Médica - Terapia Intensiva</t>
  </si>
  <si>
    <t>20-23587723-7</t>
  </si>
  <si>
    <t>Rodríguez, Flavio</t>
  </si>
  <si>
    <t>Medicina del Trabajo</t>
  </si>
  <si>
    <t>20-10471568-1</t>
  </si>
  <si>
    <t>Rodríguez, Luis Antonio</t>
  </si>
  <si>
    <t>20-20461425-4</t>
  </si>
  <si>
    <t>Rodriguez, María Viviana</t>
  </si>
  <si>
    <t xml:space="preserve">9 de Julio N° 329 </t>
  </si>
  <si>
    <t>0343-4311026/4223065</t>
  </si>
  <si>
    <t>27-22795793-5</t>
  </si>
  <si>
    <t>CENTRO MÉDICO BELGRANO</t>
  </si>
  <si>
    <t>Belgrano Nº 359</t>
  </si>
  <si>
    <t xml:space="preserve">La Paz 435 </t>
  </si>
  <si>
    <t>0343-4230460</t>
  </si>
  <si>
    <t>Rojas, Haroldo</t>
  </si>
  <si>
    <t>Clínica Médica - Infectología</t>
  </si>
  <si>
    <t>20-23587575-7</t>
  </si>
  <si>
    <t>Romero Godoy, Cristian David</t>
  </si>
  <si>
    <t>20-94920608-5</t>
  </si>
  <si>
    <t>Rostán, Darío</t>
  </si>
  <si>
    <t>Pasteur 596</t>
  </si>
  <si>
    <t>0343-4910380</t>
  </si>
  <si>
    <t>20-02452880-5</t>
  </si>
  <si>
    <t>Salazar Saenz, Nohemi Gabriela</t>
  </si>
  <si>
    <t>Neonatología</t>
  </si>
  <si>
    <t>27-18895989-5</t>
  </si>
  <si>
    <t>Santos, Julio Daniel</t>
  </si>
  <si>
    <t>20-20683109-0</t>
  </si>
  <si>
    <t>Saralegui, Eliseo Martín</t>
  </si>
  <si>
    <t>23-31022645-9</t>
  </si>
  <si>
    <t xml:space="preserve">Sato Pacheco, Clissian </t>
  </si>
  <si>
    <t>Nefrología</t>
  </si>
  <si>
    <t>27-18888057-1</t>
  </si>
  <si>
    <t>Schneider, Raúl</t>
  </si>
  <si>
    <t>20-07635772-3</t>
  </si>
  <si>
    <t>Schmidt, Carlos Daniel</t>
  </si>
  <si>
    <t>20-11889833-9</t>
  </si>
  <si>
    <t>Schmidt, Kenneth Christian</t>
  </si>
  <si>
    <t>20-35444387-3</t>
  </si>
  <si>
    <t>Sclavuno, Florencia Rocío</t>
  </si>
  <si>
    <t>23-35316813-4</t>
  </si>
  <si>
    <t>Simoncini, Alexis Raul</t>
  </si>
  <si>
    <t>23-36001822-9</t>
  </si>
  <si>
    <t>Slame, Amira Fiorella</t>
  </si>
  <si>
    <t>27-37547940-6</t>
  </si>
  <si>
    <t>Soria, Andrea Jorgelina</t>
  </si>
  <si>
    <t>Kaheler Nº 323</t>
  </si>
  <si>
    <t>0343-4951162</t>
  </si>
  <si>
    <t>27-24899425-3</t>
  </si>
  <si>
    <t>Sotelo de Cecotto, Berta Alicia</t>
  </si>
  <si>
    <t>27-11378377-5</t>
  </si>
  <si>
    <t>Sotelo, Andrea Roxana</t>
  </si>
  <si>
    <t>27-20882072-4</t>
  </si>
  <si>
    <t>Steger, Haroldo Raúl</t>
  </si>
  <si>
    <t>20-18438731-0</t>
  </si>
  <si>
    <t>Stoletniy, Christian Alexander</t>
  </si>
  <si>
    <t>20-32742292-9</t>
  </si>
  <si>
    <t>Stoletniy, Enrique Gabriel</t>
  </si>
  <si>
    <t>20-92739513-5</t>
  </si>
  <si>
    <t>Sucasaca, Heber Jacinto</t>
  </si>
  <si>
    <t>20-93666161-1</t>
  </si>
  <si>
    <t>Tiscornia, Alicia Mabel</t>
  </si>
  <si>
    <t>27-20778511-9</t>
  </si>
  <si>
    <t>Tituana Guanotuña, Diana Carolina</t>
  </si>
  <si>
    <t>27-19037882-4</t>
  </si>
  <si>
    <t>Tituana Guanotuña, Mauricio Manuel</t>
  </si>
  <si>
    <t>20-94927068-9</t>
  </si>
  <si>
    <t>Tognola, Fabricio Paolo</t>
  </si>
  <si>
    <t>20-36589855-4</t>
  </si>
  <si>
    <t>Tomasini, Paula Evangelina</t>
  </si>
  <si>
    <t>Cínica Médica</t>
  </si>
  <si>
    <t>IMEC</t>
  </si>
  <si>
    <t>23-24315849-4</t>
  </si>
  <si>
    <t>Treiyer, Eduardo Andrés</t>
  </si>
  <si>
    <t>20-05948482-7</t>
  </si>
  <si>
    <t>Trevisan, Andrea Pamela</t>
  </si>
  <si>
    <t>23-33129946-4</t>
  </si>
  <si>
    <t>Tymkow, Maria Eladia</t>
  </si>
  <si>
    <t>27-25126490-8</t>
  </si>
  <si>
    <t>Utz, Norberto</t>
  </si>
  <si>
    <t>Sanatorio María Grande Salud SRL</t>
  </si>
  <si>
    <t>Sarmiento 480</t>
  </si>
  <si>
    <t>María Grande</t>
  </si>
  <si>
    <t>0343-4940159</t>
  </si>
  <si>
    <t>20-11799159-9</t>
  </si>
  <si>
    <t>Av.San Martin 670</t>
  </si>
  <si>
    <t>CENTRO MÉDICO CRESPO</t>
  </si>
  <si>
    <t>CLÍNICA SAN MIGUEL</t>
  </si>
  <si>
    <t>Tucuman 104</t>
  </si>
  <si>
    <t>0343-4920177</t>
  </si>
  <si>
    <t>Sanatorio 24 de Noviembre SRL</t>
  </si>
  <si>
    <t>25 de Mayo 261</t>
  </si>
  <si>
    <t>0343-4940144</t>
  </si>
  <si>
    <t>Insituto Médico Privado SRL</t>
  </si>
  <si>
    <t xml:space="preserve">Vergara y Moreno </t>
  </si>
  <si>
    <t>0343-4701325</t>
  </si>
  <si>
    <t>Varela, Eva Beatriz</t>
  </si>
  <si>
    <t>Clínica Médica - Hepatología</t>
  </si>
  <si>
    <t>27-23639682-2</t>
  </si>
  <si>
    <t>Vaschalde Bertozzi, Joaquín Esteban</t>
  </si>
  <si>
    <t>0343-4313173/4227444</t>
  </si>
  <si>
    <t>20-25546744-2</t>
  </si>
  <si>
    <t>Vela Castañon, Katyhuska Lila</t>
  </si>
  <si>
    <t>27-95590506-2</t>
  </si>
  <si>
    <t>Vigna Weiss, Marina Lorena</t>
  </si>
  <si>
    <t>27-20776759-5</t>
  </si>
  <si>
    <t xml:space="preserve">Wensell  Block de Stoletniy, Ingrid </t>
  </si>
  <si>
    <t>27-12431672-9</t>
  </si>
  <si>
    <t>Lust 102</t>
  </si>
  <si>
    <t>X, Doris Ethel</t>
  </si>
  <si>
    <t>27-31195163-2</t>
  </si>
  <si>
    <t>Zawadzki, Néstor</t>
  </si>
  <si>
    <t>20-19010242-5</t>
  </si>
  <si>
    <t>Ramírez y Sarmiento</t>
  </si>
  <si>
    <t xml:space="preserve">Zincunegui, Josefina </t>
  </si>
  <si>
    <t>27-38571388-1</t>
  </si>
  <si>
    <t>Yanzon Carolina Judit</t>
  </si>
  <si>
    <t>27-33321622-7</t>
  </si>
  <si>
    <t>Sad Maria Gabriela</t>
  </si>
  <si>
    <t xml:space="preserve">San Martin 360 </t>
  </si>
  <si>
    <t>27-27461670-4</t>
  </si>
  <si>
    <t xml:space="preserve">Seghezzo, Rosana </t>
  </si>
  <si>
    <t>Citología-Anatomía Patológica-Medicina Legal</t>
  </si>
  <si>
    <t>0343-4226236</t>
  </si>
  <si>
    <t>27-21912613-7</t>
  </si>
  <si>
    <t>Diagnóstico por imágenes</t>
  </si>
  <si>
    <t>Kimel, Romina Gisel</t>
  </si>
  <si>
    <t>27-38769844-8</t>
  </si>
  <si>
    <t>Meynet, Micaela</t>
  </si>
  <si>
    <t>27-35652518-9</t>
  </si>
  <si>
    <t>Sanchez, Agostina Lailén</t>
  </si>
  <si>
    <t>27-36265004-1</t>
  </si>
  <si>
    <t>Schneider, Gimena Noelia</t>
  </si>
  <si>
    <t>27-38773141-0</t>
  </si>
  <si>
    <t>Vaquero Cristobal, David</t>
  </si>
  <si>
    <t>20-19079828-4</t>
  </si>
  <si>
    <t>Sucasaca Ugalde, Eric</t>
  </si>
  <si>
    <t>20-37923889-1</t>
  </si>
  <si>
    <t>ICER</t>
  </si>
  <si>
    <t>Italia 142</t>
  </si>
  <si>
    <t>0343-4311800/4315900</t>
  </si>
  <si>
    <t>IMON</t>
  </si>
  <si>
    <t>3 de Febrero 975</t>
  </si>
  <si>
    <t>0343-156219743</t>
  </si>
  <si>
    <t>27-94539621-6</t>
  </si>
  <si>
    <t>Consultorios CSyR</t>
  </si>
  <si>
    <t>Misiones 572</t>
  </si>
  <si>
    <t>0343-4231823</t>
  </si>
  <si>
    <t>Moreno y Vergara</t>
  </si>
  <si>
    <t>0343-4982111</t>
  </si>
  <si>
    <t>INSTITUTO MEDICO PRIVADO</t>
  </si>
  <si>
    <t>SAP
IMEC
IDEM
CMC</t>
  </si>
  <si>
    <t>25 de Mayo 255
25 de Mayo 754
Rocamora 641
Bv. F, Ramírez 1325</t>
  </si>
  <si>
    <t>Libertador San Martín
Crespo
Crespo
Crespo</t>
  </si>
  <si>
    <t>3103
3116
3116
3116</t>
  </si>
  <si>
    <t>0343-4200220
0343-4078453
0343-4952063
0343-4951644</t>
  </si>
  <si>
    <t xml:space="preserve">San Martín 1238 </t>
  </si>
  <si>
    <t>0343-4420400</t>
  </si>
  <si>
    <t>Arnolds Hammerly, Werner Alfredo</t>
  </si>
  <si>
    <t>Cartagena Rocha, Marianela Betsabé</t>
  </si>
  <si>
    <t>Costa, Maia Karen</t>
  </si>
  <si>
    <t>Deccó, Marianela</t>
  </si>
  <si>
    <t>Di Dionisio, 
Leroy Gustavo</t>
  </si>
  <si>
    <t>Forni, Rubén Alejandro</t>
  </si>
  <si>
    <t>Manrique, Gerardo Oscar</t>
  </si>
  <si>
    <t>Paez Quevedo, Carla Johanna Ailén</t>
  </si>
  <si>
    <t>Zela Rojas, Carlos Daniel</t>
  </si>
  <si>
    <t xml:space="preserve">Clínica Médica  </t>
  </si>
  <si>
    <t>Cirugía General-Cirugía Cardiovascular-Flebología.</t>
  </si>
  <si>
    <t>Pediatra-Neonatologa</t>
  </si>
  <si>
    <t>Urólogo</t>
  </si>
  <si>
    <t>Pediatra</t>
  </si>
  <si>
    <t>Alergología (Alergia e Inmunología)</t>
  </si>
  <si>
    <t>Cirugía general</t>
  </si>
  <si>
    <t>CLÍNICA MODELO</t>
  </si>
  <si>
    <t>0343-4628034/4236783</t>
  </si>
  <si>
    <t>CLÍNICA RAMÍREZ</t>
  </si>
  <si>
    <t>CLÍNICA CENTRAL ROSARIO DEL TALA</t>
  </si>
  <si>
    <t>0343-4230273</t>
  </si>
  <si>
    <t>0343-4473344</t>
  </si>
  <si>
    <t>CLÍNICA PARQUE</t>
  </si>
  <si>
    <t>0343-4259317</t>
  </si>
  <si>
    <t>0343-8407471</t>
  </si>
  <si>
    <t>0343-4206761/4206786</t>
  </si>
  <si>
    <t>Sanatorio Adventista del Plata</t>
  </si>
  <si>
    <t>0343-4078023/4167870</t>
  </si>
  <si>
    <t>25 De Mayo 255</t>
  </si>
  <si>
    <t>0343-4953934/5086954</t>
  </si>
  <si>
    <t xml:space="preserve">0343-4982044/154579306  </t>
  </si>
  <si>
    <t xml:space="preserve"> 0343-4984605/156216523</t>
  </si>
  <si>
    <t>0343-4952063/154563193</t>
  </si>
  <si>
    <t>0343-4314144/4314434</t>
  </si>
  <si>
    <t>0343-4982111/2255</t>
  </si>
  <si>
    <t>Libertador san Martin</t>
  </si>
  <si>
    <t>20-22090345-2</t>
  </si>
  <si>
    <t>27-29183627-0</t>
  </si>
  <si>
    <t>27-32580793-3</t>
  </si>
  <si>
    <t>20-25037589-2</t>
  </si>
  <si>
    <t>20-23493779-1</t>
  </si>
  <si>
    <t>20-28651332-8</t>
  </si>
  <si>
    <t>27-36703279-6</t>
  </si>
  <si>
    <t>20-30497241-7</t>
  </si>
  <si>
    <t xml:space="preserve">Vivant </t>
  </si>
  <si>
    <t>Policonsultorio del Plata</t>
  </si>
  <si>
    <t>Av independencia 63</t>
  </si>
  <si>
    <t>27-94332512-5</t>
  </si>
  <si>
    <t xml:space="preserve">Rivera Diaz, Vivian Liceth </t>
  </si>
  <si>
    <t>Berli, Juan Manuel</t>
  </si>
  <si>
    <t>Libertador san Martín</t>
  </si>
  <si>
    <t>23-39632338-9</t>
  </si>
  <si>
    <t>Moreno, Ailin Melina</t>
  </si>
  <si>
    <t>27-37006497-6</t>
  </si>
  <si>
    <t>Leiva Gajardo, Javier Alejandro</t>
  </si>
  <si>
    <t>20-95299039-0</t>
  </si>
  <si>
    <t>Weimer, Katia Ingrid</t>
  </si>
  <si>
    <t>27-35363505-6</t>
  </si>
  <si>
    <t>Clínica médica</t>
  </si>
  <si>
    <t>Sosaya, Jose Federico</t>
  </si>
  <si>
    <t>25 de mayo 255</t>
  </si>
  <si>
    <t>20-34164090-4</t>
  </si>
  <si>
    <t>20-19069088-2</t>
  </si>
  <si>
    <t>Bisheimer, Graciela</t>
  </si>
  <si>
    <t>CLINICA RAMIREZ</t>
  </si>
  <si>
    <t>Rocamora 641</t>
  </si>
  <si>
    <t>Keiner, Paola Soledad</t>
  </si>
  <si>
    <t>Ruta 12- km 423</t>
  </si>
  <si>
    <t>Aldea María Luisa</t>
  </si>
  <si>
    <t>27-29620321-7</t>
  </si>
  <si>
    <t>Beltran, Anderson Daly</t>
  </si>
  <si>
    <t>20-95920981-3</t>
  </si>
  <si>
    <t>Rossetto, Luis</t>
  </si>
  <si>
    <t>20-16994754-7</t>
  </si>
  <si>
    <t>Gallardo, Jorge Josias</t>
  </si>
  <si>
    <t>20-19015049-7</t>
  </si>
  <si>
    <t>Caisso, María Verónica</t>
  </si>
  <si>
    <t>Psiquiatría</t>
  </si>
  <si>
    <t>27-32830943-8</t>
  </si>
  <si>
    <t>Hidalgo, Claudia Anabel</t>
  </si>
  <si>
    <t>27-29473609-9</t>
  </si>
  <si>
    <t>Altas</t>
  </si>
  <si>
    <t>Bajas</t>
  </si>
  <si>
    <t xml:space="preserve">Osti, Carla </t>
  </si>
  <si>
    <t xml:space="preserve">Libertador san Martín </t>
  </si>
  <si>
    <t>27-40407270-1</t>
  </si>
  <si>
    <t>Modificaciones</t>
  </si>
  <si>
    <t>Galante, Ronald Daniel</t>
  </si>
  <si>
    <t>Nutrición- Medicina del deporte</t>
  </si>
  <si>
    <t>20-27929217-1</t>
  </si>
  <si>
    <t>0343-4951095</t>
  </si>
  <si>
    <t>Vargas Chambi, Frank Reynaldo</t>
  </si>
  <si>
    <t>Clínica Parque</t>
  </si>
  <si>
    <t>20-94076088-8</t>
  </si>
  <si>
    <t>Casanave, Xiomara Maite</t>
  </si>
  <si>
    <t>Pediatría</t>
  </si>
  <si>
    <t>Consultorio Privado</t>
  </si>
  <si>
    <t>Formosa 366</t>
  </si>
  <si>
    <t>343-5084496</t>
  </si>
  <si>
    <t>27-33656363-7</t>
  </si>
  <si>
    <t>Consultorio Médico del Valle</t>
  </si>
  <si>
    <t>Ruta 11- Km30</t>
  </si>
  <si>
    <t xml:space="preserve"> </t>
  </si>
  <si>
    <t>343-5365260</t>
  </si>
  <si>
    <t>Romero, Daniel Prospero Matias</t>
  </si>
  <si>
    <t>Consultorio Sarmiento</t>
  </si>
  <si>
    <t>Sarmiento SN</t>
  </si>
  <si>
    <t>343-4653649</t>
  </si>
  <si>
    <t>20-33222970-3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</si>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</sst>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43">
    <xf numFmtId="0" fontId="0" fillId="0" borderId="0" xfId="0"/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3" fillId="6" borderId="22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4" fillId="6" borderId="2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center" vertical="center"/>
    </xf>
  </cellXfs>
  <cellStyles count="6">
    <cellStyle name="Millares 2" xfId="5"/>
    <cellStyle name="Normal" xfId="0" builtinId="0"/>
    <cellStyle name="Normal 2" xfId="1"/>
    <cellStyle name="Normal 4" xfId="2"/>
    <cellStyle name="Normal 4 2" xfId="3"/>
    <cellStyle name="Normal 6" xfId="4"/>
  </cellStyles>
  <dxfs count="286"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theme="8" tint="0.80001220740379042"/>
          </stop>
          <stop position="1">
            <color theme="7" tint="0.59999389629810485"/>
          </stop>
        </gradientFill>
      </fill>
    </dxf>
    <dxf>
      <fill>
        <gradientFill type="path" left="0.5" right="0.5" top="0.5" bottom="0.5">
          <stop position="0">
            <color rgb="FFCCFFFF"/>
          </stop>
          <stop position="1">
            <color rgb="FFCCCCFF"/>
          </stop>
        </gradientFill>
      </fill>
    </dxf>
  </dxfs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7"/>
  <sheetViews>
    <sheetView tabSelected="1" topLeftCell="H223" workbookViewId="0">
      <selection activeCell="K256" sqref="A256:K256"/>
    </sheetView>
  </sheetViews>
  <sheetFormatPr baseColWidth="10" defaultRowHeight="15" x14ac:dyDescent="0.25"/>
  <cols>
    <col min="1" max="1" width="40.42578125" style="23" customWidth="1"/>
    <col min="2" max="2" width="10.140625" style="27" bestFit="1" customWidth="1"/>
    <col min="3" max="3" width="40.5703125" style="23" customWidth="1"/>
    <col min="4" max="4" width="21.42578125" style="23" customWidth="1"/>
    <col min="5" max="5" width="30.5703125" style="23" customWidth="1"/>
    <col min="6" max="6" width="24.28515625" style="23" customWidth="1"/>
    <col min="7" max="7" width="19.85546875" style="23" bestFit="1" customWidth="1"/>
    <col min="8" max="8" width="5" style="23" bestFit="1" customWidth="1"/>
    <col min="9" max="9" width="23.42578125" style="23" bestFit="1" customWidth="1"/>
    <col min="10" max="10" width="13.5703125" style="23" bestFit="1" customWidth="1"/>
    <col min="11" max="11" width="16.28515625" style="23" bestFit="1" customWidth="1"/>
  </cols>
  <sheetData>
    <row r="1" spans="1:11" ht="16.5" thickBot="1" x14ac:dyDescent="0.3">
      <c r="A1" s="33" t="s">
        <v>0</v>
      </c>
      <c r="B1" s="34" t="s">
        <v>6</v>
      </c>
      <c r="C1" s="34" t="s">
        <v>3</v>
      </c>
      <c r="D1" s="34" t="s">
        <v>4</v>
      </c>
      <c r="E1" s="34" t="s">
        <v>7</v>
      </c>
      <c r="F1" s="34" t="s">
        <v>8</v>
      </c>
      <c r="G1" s="34" t="s">
        <v>1</v>
      </c>
      <c r="H1" s="34" t="s">
        <v>2</v>
      </c>
      <c r="I1" s="34" t="s">
        <v>9</v>
      </c>
      <c r="J1" s="35" t="s">
        <v>10</v>
      </c>
      <c r="K1" s="35" t="s">
        <v>5</v>
      </c>
    </row>
    <row r="2" spans="1:11" x14ac:dyDescent="0.25">
      <c r="A2" s="213" t="s">
        <v>11</v>
      </c>
      <c r="B2" s="54">
        <v>8875</v>
      </c>
      <c r="C2" s="190" t="s">
        <v>14</v>
      </c>
      <c r="D2" s="172"/>
      <c r="E2" s="66" t="s">
        <v>15</v>
      </c>
      <c r="F2" s="45" t="s">
        <v>16</v>
      </c>
      <c r="G2" s="45" t="s">
        <v>12</v>
      </c>
      <c r="H2" s="54">
        <v>3100</v>
      </c>
      <c r="I2" s="54" t="s">
        <v>17</v>
      </c>
      <c r="J2" s="172" t="s">
        <v>18</v>
      </c>
      <c r="K2" s="151" t="str">
        <f>IF(J2&lt;=9,"A",IF(J2&gt;=20,"C","B"))</f>
        <v>C</v>
      </c>
    </row>
    <row r="3" spans="1:11" ht="15.75" thickBot="1" x14ac:dyDescent="0.3">
      <c r="A3" s="214"/>
      <c r="B3" s="55">
        <v>8875</v>
      </c>
      <c r="C3" s="191"/>
      <c r="D3" s="173"/>
      <c r="E3" s="67" t="s">
        <v>19</v>
      </c>
      <c r="F3" s="46" t="s">
        <v>20</v>
      </c>
      <c r="G3" s="46" t="s">
        <v>21</v>
      </c>
      <c r="H3" s="55">
        <v>3103</v>
      </c>
      <c r="I3" s="55" t="s">
        <v>22</v>
      </c>
      <c r="J3" s="173"/>
      <c r="K3" s="152"/>
    </row>
    <row r="4" spans="1:11" ht="16.5" thickBot="1" x14ac:dyDescent="0.3">
      <c r="A4" s="78" t="s">
        <v>23</v>
      </c>
      <c r="B4" s="2">
        <v>11251</v>
      </c>
      <c r="C4" s="1" t="s">
        <v>245</v>
      </c>
      <c r="D4" s="2"/>
      <c r="E4" s="3" t="s">
        <v>19</v>
      </c>
      <c r="F4" s="1" t="s">
        <v>20</v>
      </c>
      <c r="G4" s="1" t="s">
        <v>21</v>
      </c>
      <c r="H4" s="2">
        <v>3103</v>
      </c>
      <c r="I4" s="2" t="s">
        <v>22</v>
      </c>
      <c r="J4" s="2" t="s">
        <v>24</v>
      </c>
      <c r="K4" s="79" t="str">
        <f>IF(J4&lt;=9,"A",IF(J4&gt;=20,"C","B"))</f>
        <v>C</v>
      </c>
    </row>
    <row r="5" spans="1:11" ht="16.5" thickBot="1" x14ac:dyDescent="0.3">
      <c r="A5" s="78" t="s">
        <v>25</v>
      </c>
      <c r="B5" s="2">
        <v>7905</v>
      </c>
      <c r="C5" s="1" t="s">
        <v>26</v>
      </c>
      <c r="D5" s="2"/>
      <c r="E5" s="3" t="s">
        <v>19</v>
      </c>
      <c r="F5" s="1" t="s">
        <v>20</v>
      </c>
      <c r="G5" s="1" t="s">
        <v>21</v>
      </c>
      <c r="H5" s="4">
        <v>3103</v>
      </c>
      <c r="I5" s="2" t="s">
        <v>22</v>
      </c>
      <c r="J5" s="2" t="s">
        <v>27</v>
      </c>
      <c r="K5" s="79" t="str">
        <f>IF(J5&lt;=9,"A",IF(J5&gt;=20,"C","B"))</f>
        <v>C</v>
      </c>
    </row>
    <row r="6" spans="1:11" x14ac:dyDescent="0.25">
      <c r="A6" s="213" t="s">
        <v>31</v>
      </c>
      <c r="B6" s="54">
        <v>12123</v>
      </c>
      <c r="C6" s="190" t="s">
        <v>234</v>
      </c>
      <c r="D6" s="71"/>
      <c r="E6" s="66" t="s">
        <v>650</v>
      </c>
      <c r="F6" s="45" t="s">
        <v>632</v>
      </c>
      <c r="G6" s="45" t="s">
        <v>12</v>
      </c>
      <c r="H6" s="62">
        <v>3100</v>
      </c>
      <c r="I6" s="54" t="s">
        <v>633</v>
      </c>
      <c r="J6" s="172" t="s">
        <v>32</v>
      </c>
      <c r="K6" s="151" t="str">
        <f>IF(J6&lt;=9,"A",IF(J6&gt;=20,"C","B"))</f>
        <v>C</v>
      </c>
    </row>
    <row r="7" spans="1:11" ht="15.75" thickBot="1" x14ac:dyDescent="0.3">
      <c r="A7" s="214"/>
      <c r="B7" s="55">
        <v>12123</v>
      </c>
      <c r="C7" s="191"/>
      <c r="D7" s="55"/>
      <c r="E7" s="67" t="s">
        <v>19</v>
      </c>
      <c r="F7" s="46" t="s">
        <v>20</v>
      </c>
      <c r="G7" s="46" t="s">
        <v>21</v>
      </c>
      <c r="H7" s="63">
        <v>3103</v>
      </c>
      <c r="I7" s="55" t="s">
        <v>22</v>
      </c>
      <c r="J7" s="173"/>
      <c r="K7" s="152"/>
    </row>
    <row r="8" spans="1:11" x14ac:dyDescent="0.25">
      <c r="A8" s="213" t="s">
        <v>33</v>
      </c>
      <c r="B8" s="54">
        <v>6984</v>
      </c>
      <c r="C8" s="190" t="s">
        <v>34</v>
      </c>
      <c r="D8" s="172"/>
      <c r="E8" s="66" t="s">
        <v>35</v>
      </c>
      <c r="F8" s="45" t="s">
        <v>36</v>
      </c>
      <c r="G8" s="45" t="s">
        <v>12</v>
      </c>
      <c r="H8" s="62">
        <v>3100</v>
      </c>
      <c r="I8" s="54" t="s">
        <v>37</v>
      </c>
      <c r="J8" s="172" t="s">
        <v>38</v>
      </c>
      <c r="K8" s="151" t="str">
        <f>IF(J8&lt;=9,"A",IF(J8&gt;=20,"C","B"))</f>
        <v>C</v>
      </c>
    </row>
    <row r="9" spans="1:11" ht="15.75" thickBot="1" x14ac:dyDescent="0.3">
      <c r="A9" s="214"/>
      <c r="B9" s="55">
        <v>6984</v>
      </c>
      <c r="C9" s="191"/>
      <c r="D9" s="173"/>
      <c r="E9" s="67" t="s">
        <v>19</v>
      </c>
      <c r="F9" s="46" t="s">
        <v>20</v>
      </c>
      <c r="G9" s="46" t="s">
        <v>21</v>
      </c>
      <c r="H9" s="63">
        <v>3103</v>
      </c>
      <c r="I9" s="55" t="s">
        <v>22</v>
      </c>
      <c r="J9" s="173"/>
      <c r="K9" s="152"/>
    </row>
    <row r="10" spans="1:11" ht="16.5" thickBot="1" x14ac:dyDescent="0.3">
      <c r="A10" s="78" t="s">
        <v>634</v>
      </c>
      <c r="B10" s="2">
        <v>12339</v>
      </c>
      <c r="C10" s="1" t="s">
        <v>13</v>
      </c>
      <c r="D10" s="2"/>
      <c r="E10" s="3" t="s">
        <v>19</v>
      </c>
      <c r="F10" s="1" t="s">
        <v>20</v>
      </c>
      <c r="G10" s="1" t="s">
        <v>21</v>
      </c>
      <c r="H10" s="4">
        <v>3103</v>
      </c>
      <c r="I10" s="2" t="s">
        <v>22</v>
      </c>
      <c r="J10" s="2" t="s">
        <v>670</v>
      </c>
      <c r="K10" s="79" t="str">
        <f>IF(J10&lt;=9,"A",IF(J10&gt;=20,"C","B"))</f>
        <v>C</v>
      </c>
    </row>
    <row r="11" spans="1:11" x14ac:dyDescent="0.25">
      <c r="A11" s="213" t="s">
        <v>39</v>
      </c>
      <c r="B11" s="54">
        <v>10798</v>
      </c>
      <c r="C11" s="190" t="s">
        <v>40</v>
      </c>
      <c r="D11" s="172"/>
      <c r="E11" s="66" t="s">
        <v>562</v>
      </c>
      <c r="F11" s="45" t="s">
        <v>41</v>
      </c>
      <c r="G11" s="45" t="s">
        <v>29</v>
      </c>
      <c r="H11" s="62">
        <v>3116</v>
      </c>
      <c r="I11" s="54" t="s">
        <v>42</v>
      </c>
      <c r="J11" s="172" t="s">
        <v>43</v>
      </c>
      <c r="K11" s="151" t="str">
        <f>IF(J11&lt;=9,"A",IF(J11&gt;=20,"C","B"))</f>
        <v>C</v>
      </c>
    </row>
    <row r="12" spans="1:11" x14ac:dyDescent="0.25">
      <c r="A12" s="216"/>
      <c r="B12" s="56">
        <v>10798</v>
      </c>
      <c r="C12" s="194"/>
      <c r="D12" s="170"/>
      <c r="E12" s="11" t="s">
        <v>44</v>
      </c>
      <c r="F12" s="47" t="s">
        <v>45</v>
      </c>
      <c r="G12" s="47" t="s">
        <v>21</v>
      </c>
      <c r="H12" s="58">
        <v>3103</v>
      </c>
      <c r="I12" s="56" t="s">
        <v>46</v>
      </c>
      <c r="J12" s="170"/>
      <c r="K12" s="149"/>
    </row>
    <row r="13" spans="1:11" ht="15.75" thickBot="1" x14ac:dyDescent="0.3">
      <c r="A13" s="214"/>
      <c r="B13" s="55">
        <v>10798</v>
      </c>
      <c r="C13" s="191"/>
      <c r="D13" s="173"/>
      <c r="E13" s="67" t="s">
        <v>47</v>
      </c>
      <c r="F13" s="46" t="s">
        <v>48</v>
      </c>
      <c r="G13" s="46" t="s">
        <v>12</v>
      </c>
      <c r="H13" s="63">
        <v>3100</v>
      </c>
      <c r="I13" s="55" t="s">
        <v>49</v>
      </c>
      <c r="J13" s="173"/>
      <c r="K13" s="152"/>
    </row>
    <row r="14" spans="1:11" ht="16.5" thickBot="1" x14ac:dyDescent="0.3">
      <c r="A14" s="78" t="s">
        <v>50</v>
      </c>
      <c r="B14" s="2">
        <v>8116</v>
      </c>
      <c r="C14" s="1" t="s">
        <v>51</v>
      </c>
      <c r="D14" s="2"/>
      <c r="E14" s="3" t="s">
        <v>19</v>
      </c>
      <c r="F14" s="1" t="s">
        <v>20</v>
      </c>
      <c r="G14" s="1" t="s">
        <v>21</v>
      </c>
      <c r="H14" s="4">
        <v>3103</v>
      </c>
      <c r="I14" s="2" t="s">
        <v>22</v>
      </c>
      <c r="J14" s="4" t="s">
        <v>52</v>
      </c>
      <c r="K14" s="79" t="str">
        <f>IF(J14&lt;=9,"A",IF(J14&gt;=20,"C","B"))</f>
        <v>C</v>
      </c>
    </row>
    <row r="15" spans="1:11" ht="16.5" thickBot="1" x14ac:dyDescent="0.3">
      <c r="A15" s="78" t="s">
        <v>53</v>
      </c>
      <c r="B15" s="2">
        <v>11706</v>
      </c>
      <c r="C15" s="1" t="s">
        <v>122</v>
      </c>
      <c r="D15" s="2"/>
      <c r="E15" s="3" t="s">
        <v>19</v>
      </c>
      <c r="F15" s="1" t="s">
        <v>20</v>
      </c>
      <c r="G15" s="1" t="s">
        <v>21</v>
      </c>
      <c r="H15" s="4">
        <v>3103</v>
      </c>
      <c r="I15" s="2" t="s">
        <v>22</v>
      </c>
      <c r="J15" s="4" t="s">
        <v>696</v>
      </c>
      <c r="K15" s="79" t="str">
        <f>IF(J15&lt;=9,"A",IF(J15&gt;=20,"C","B"))</f>
        <v>C</v>
      </c>
    </row>
    <row r="16" spans="1:11" ht="16.5" thickBot="1" x14ac:dyDescent="0.3">
      <c r="A16" s="78" t="s">
        <v>54</v>
      </c>
      <c r="B16" s="2">
        <v>11250</v>
      </c>
      <c r="C16" s="1" t="s">
        <v>643</v>
      </c>
      <c r="D16" s="2"/>
      <c r="E16" s="3" t="s">
        <v>55</v>
      </c>
      <c r="F16" s="1" t="s">
        <v>56</v>
      </c>
      <c r="G16" s="1" t="s">
        <v>29</v>
      </c>
      <c r="H16" s="2">
        <v>3116</v>
      </c>
      <c r="I16" s="2" t="s">
        <v>57</v>
      </c>
      <c r="J16" s="32" t="s">
        <v>58</v>
      </c>
      <c r="K16" s="79" t="str">
        <f>IF(J16&lt;=9,"A",IF(J16&gt;=20,"C","B"))</f>
        <v>C</v>
      </c>
    </row>
    <row r="17" spans="1:11" x14ac:dyDescent="0.25">
      <c r="A17" s="213" t="s">
        <v>59</v>
      </c>
      <c r="B17" s="54">
        <v>5030</v>
      </c>
      <c r="C17" s="190" t="s">
        <v>644</v>
      </c>
      <c r="D17" s="172"/>
      <c r="E17" s="188" t="s">
        <v>19</v>
      </c>
      <c r="F17" s="190" t="s">
        <v>20</v>
      </c>
      <c r="G17" s="190" t="s">
        <v>21</v>
      </c>
      <c r="H17" s="167">
        <v>3103</v>
      </c>
      <c r="I17" s="172" t="s">
        <v>22</v>
      </c>
      <c r="J17" s="172" t="s">
        <v>60</v>
      </c>
      <c r="K17" s="151" t="str">
        <f>IF(J17&lt;=9,"A",IF(J17&gt;=20,"C","B"))</f>
        <v>C</v>
      </c>
    </row>
    <row r="18" spans="1:11" ht="15.75" thickBot="1" x14ac:dyDescent="0.3">
      <c r="A18" s="214"/>
      <c r="B18" s="55">
        <v>5030</v>
      </c>
      <c r="C18" s="191"/>
      <c r="D18" s="173"/>
      <c r="E18" s="189"/>
      <c r="F18" s="191"/>
      <c r="G18" s="191"/>
      <c r="H18" s="168"/>
      <c r="I18" s="173"/>
      <c r="J18" s="173"/>
      <c r="K18" s="152"/>
    </row>
    <row r="19" spans="1:11" ht="16.5" thickBot="1" x14ac:dyDescent="0.3">
      <c r="A19" s="78" t="s">
        <v>61</v>
      </c>
      <c r="B19" s="2">
        <v>11648</v>
      </c>
      <c r="C19" s="1" t="s">
        <v>13</v>
      </c>
      <c r="D19" s="2"/>
      <c r="E19" s="3" t="s">
        <v>35</v>
      </c>
      <c r="F19" s="1" t="s">
        <v>64</v>
      </c>
      <c r="G19" s="1" t="s">
        <v>65</v>
      </c>
      <c r="H19" s="4">
        <v>3101</v>
      </c>
      <c r="I19" s="2" t="s">
        <v>66</v>
      </c>
      <c r="J19" s="2" t="s">
        <v>67</v>
      </c>
      <c r="K19" s="79" t="s">
        <v>63</v>
      </c>
    </row>
    <row r="20" spans="1:11" ht="16.5" thickBot="1" x14ac:dyDescent="0.3">
      <c r="A20" s="78" t="s">
        <v>68</v>
      </c>
      <c r="B20" s="2">
        <v>11940</v>
      </c>
      <c r="C20" s="1" t="s">
        <v>122</v>
      </c>
      <c r="D20" s="2"/>
      <c r="E20" s="3" t="s">
        <v>19</v>
      </c>
      <c r="F20" s="1" t="s">
        <v>20</v>
      </c>
      <c r="G20" s="1" t="s">
        <v>21</v>
      </c>
      <c r="H20" s="4">
        <v>3103</v>
      </c>
      <c r="I20" s="2" t="s">
        <v>22</v>
      </c>
      <c r="J20" s="2" t="s">
        <v>69</v>
      </c>
      <c r="K20" s="79" t="str">
        <f>IF(J20&lt;=9,"A",IF(J20&gt;=20,"C","B"))</f>
        <v>C</v>
      </c>
    </row>
    <row r="21" spans="1:11" x14ac:dyDescent="0.25">
      <c r="A21" s="213" t="s">
        <v>70</v>
      </c>
      <c r="B21" s="54">
        <v>8736</v>
      </c>
      <c r="C21" s="190" t="s">
        <v>14</v>
      </c>
      <c r="D21" s="172"/>
      <c r="E21" s="66" t="s">
        <v>71</v>
      </c>
      <c r="F21" s="45" t="s">
        <v>72</v>
      </c>
      <c r="G21" s="45" t="s">
        <v>12</v>
      </c>
      <c r="H21" s="54">
        <v>3100</v>
      </c>
      <c r="I21" s="54" t="s">
        <v>49</v>
      </c>
      <c r="J21" s="183" t="s">
        <v>73</v>
      </c>
      <c r="K21" s="151" t="str">
        <f>IF(J21&lt;=9,"A",IF(J21&gt;=20,"C","B"))</f>
        <v>C</v>
      </c>
    </row>
    <row r="22" spans="1:11" x14ac:dyDescent="0.25">
      <c r="A22" s="216"/>
      <c r="B22" s="56">
        <v>8736</v>
      </c>
      <c r="C22" s="194"/>
      <c r="D22" s="170"/>
      <c r="E22" s="11" t="s">
        <v>35</v>
      </c>
      <c r="F22" s="47" t="s">
        <v>74</v>
      </c>
      <c r="G22" s="47" t="s">
        <v>12</v>
      </c>
      <c r="H22" s="56">
        <v>3100</v>
      </c>
      <c r="I22" s="56" t="s">
        <v>75</v>
      </c>
      <c r="J22" s="184"/>
      <c r="K22" s="149"/>
    </row>
    <row r="23" spans="1:11" ht="15.75" thickBot="1" x14ac:dyDescent="0.3">
      <c r="A23" s="214"/>
      <c r="B23" s="55">
        <v>8736</v>
      </c>
      <c r="C23" s="191"/>
      <c r="D23" s="173"/>
      <c r="E23" s="67" t="s">
        <v>76</v>
      </c>
      <c r="F23" s="46" t="s">
        <v>77</v>
      </c>
      <c r="G23" s="46" t="s">
        <v>12</v>
      </c>
      <c r="H23" s="55">
        <v>3100</v>
      </c>
      <c r="I23" s="55" t="s">
        <v>651</v>
      </c>
      <c r="J23" s="185"/>
      <c r="K23" s="152"/>
    </row>
    <row r="24" spans="1:11" ht="16.5" thickBot="1" x14ac:dyDescent="0.3">
      <c r="A24" s="142" t="s">
        <v>704</v>
      </c>
      <c r="B24" s="143">
        <v>13177</v>
      </c>
      <c r="C24" s="144" t="s">
        <v>13</v>
      </c>
      <c r="D24" s="143" t="s">
        <v>122</v>
      </c>
      <c r="E24" s="145" t="s">
        <v>19</v>
      </c>
      <c r="F24" s="144" t="s">
        <v>694</v>
      </c>
      <c r="G24" s="144" t="s">
        <v>669</v>
      </c>
      <c r="H24" s="143">
        <v>3103</v>
      </c>
      <c r="I24" s="143" t="s">
        <v>22</v>
      </c>
      <c r="J24" s="147" t="s">
        <v>705</v>
      </c>
      <c r="K24" s="146" t="s">
        <v>63</v>
      </c>
    </row>
    <row r="25" spans="1:11" x14ac:dyDescent="0.25">
      <c r="A25" s="213" t="s">
        <v>78</v>
      </c>
      <c r="B25" s="54">
        <v>10595</v>
      </c>
      <c r="C25" s="190" t="s">
        <v>79</v>
      </c>
      <c r="D25" s="172"/>
      <c r="E25" s="66" t="s">
        <v>80</v>
      </c>
      <c r="F25" s="45" t="s">
        <v>81</v>
      </c>
      <c r="G25" s="45" t="s">
        <v>82</v>
      </c>
      <c r="H25" s="54">
        <v>3164</v>
      </c>
      <c r="I25" s="54" t="s">
        <v>83</v>
      </c>
      <c r="J25" s="167" t="s">
        <v>84</v>
      </c>
      <c r="K25" s="151" t="str">
        <f>IF(J25&lt;=9,"A",IF(J25&gt;=20,"C","B"))</f>
        <v>C</v>
      </c>
    </row>
    <row r="26" spans="1:11" x14ac:dyDescent="0.25">
      <c r="A26" s="216"/>
      <c r="B26" s="56">
        <v>10595</v>
      </c>
      <c r="C26" s="194"/>
      <c r="D26" s="170"/>
      <c r="E26" s="11" t="s">
        <v>562</v>
      </c>
      <c r="F26" s="47" t="s">
        <v>41</v>
      </c>
      <c r="G26" s="47" t="s">
        <v>29</v>
      </c>
      <c r="H26" s="56">
        <v>3116</v>
      </c>
      <c r="I26" s="56" t="s">
        <v>42</v>
      </c>
      <c r="J26" s="165"/>
      <c r="K26" s="149"/>
    </row>
    <row r="27" spans="1:11" ht="15.75" thickBot="1" x14ac:dyDescent="0.3">
      <c r="A27" s="214"/>
      <c r="B27" s="55">
        <v>10595</v>
      </c>
      <c r="C27" s="191"/>
      <c r="D27" s="173"/>
      <c r="E27" s="67" t="s">
        <v>19</v>
      </c>
      <c r="F27" s="51" t="s">
        <v>85</v>
      </c>
      <c r="G27" s="51" t="s">
        <v>21</v>
      </c>
      <c r="H27" s="63">
        <v>3103</v>
      </c>
      <c r="I27" s="55" t="s">
        <v>22</v>
      </c>
      <c r="J27" s="168"/>
      <c r="K27" s="152"/>
    </row>
    <row r="28" spans="1:11" ht="16.5" thickBot="1" x14ac:dyDescent="0.3">
      <c r="A28" s="80" t="s">
        <v>683</v>
      </c>
      <c r="B28" s="14">
        <v>12894</v>
      </c>
      <c r="C28" s="77" t="s">
        <v>51</v>
      </c>
      <c r="D28" s="14"/>
      <c r="E28" s="15" t="s">
        <v>19</v>
      </c>
      <c r="F28" s="36" t="s">
        <v>20</v>
      </c>
      <c r="G28" s="36" t="s">
        <v>684</v>
      </c>
      <c r="H28" s="37">
        <v>3103</v>
      </c>
      <c r="I28" s="14" t="s">
        <v>22</v>
      </c>
      <c r="J28" s="38" t="s">
        <v>685</v>
      </c>
      <c r="K28" s="81" t="s">
        <v>63</v>
      </c>
    </row>
    <row r="29" spans="1:11" ht="16.5" customHeight="1" thickBot="1" x14ac:dyDescent="0.3">
      <c r="A29" s="224" t="s">
        <v>86</v>
      </c>
      <c r="B29" s="2">
        <v>9454</v>
      </c>
      <c r="C29" s="186" t="s">
        <v>645</v>
      </c>
      <c r="D29" s="186"/>
      <c r="E29" s="6" t="s">
        <v>19</v>
      </c>
      <c r="F29" s="7" t="s">
        <v>20</v>
      </c>
      <c r="G29" s="7" t="s">
        <v>21</v>
      </c>
      <c r="H29" s="4">
        <v>3103</v>
      </c>
      <c r="I29" s="2" t="s">
        <v>22</v>
      </c>
      <c r="J29" s="186" t="s">
        <v>88</v>
      </c>
      <c r="K29" s="162" t="str">
        <f>IF(J29&lt;=9,"A",IF(J29&gt;=20,"C","B"))</f>
        <v>C</v>
      </c>
    </row>
    <row r="30" spans="1:11" ht="15.75" thickBot="1" x14ac:dyDescent="0.3">
      <c r="A30" s="226"/>
      <c r="B30" s="43">
        <v>9454</v>
      </c>
      <c r="C30" s="187"/>
      <c r="D30" s="187"/>
      <c r="E30" s="74" t="s">
        <v>93</v>
      </c>
      <c r="F30" s="75" t="s">
        <v>699</v>
      </c>
      <c r="G30" s="75" t="s">
        <v>29</v>
      </c>
      <c r="H30" s="41">
        <v>3116</v>
      </c>
      <c r="I30" s="43" t="s">
        <v>95</v>
      </c>
      <c r="J30" s="187"/>
      <c r="K30" s="163"/>
    </row>
    <row r="31" spans="1:11" x14ac:dyDescent="0.25">
      <c r="A31" s="213" t="s">
        <v>89</v>
      </c>
      <c r="B31" s="54">
        <v>9350</v>
      </c>
      <c r="C31" s="190" t="s">
        <v>90</v>
      </c>
      <c r="D31" s="172"/>
      <c r="E31" s="188" t="s">
        <v>19</v>
      </c>
      <c r="F31" s="190" t="s">
        <v>20</v>
      </c>
      <c r="G31" s="190" t="s">
        <v>21</v>
      </c>
      <c r="H31" s="167">
        <v>3103</v>
      </c>
      <c r="I31" s="172" t="s">
        <v>22</v>
      </c>
      <c r="J31" s="167" t="s">
        <v>91</v>
      </c>
      <c r="K31" s="151" t="str">
        <f>IF(J31&lt;=9,"A",IF(J31&gt;=20,"C","B"))</f>
        <v>C</v>
      </c>
    </row>
    <row r="32" spans="1:11" ht="15.75" thickBot="1" x14ac:dyDescent="0.3">
      <c r="A32" s="214"/>
      <c r="B32" s="55">
        <v>9350</v>
      </c>
      <c r="C32" s="191"/>
      <c r="D32" s="173"/>
      <c r="E32" s="189"/>
      <c r="F32" s="191"/>
      <c r="G32" s="191"/>
      <c r="H32" s="168"/>
      <c r="I32" s="173"/>
      <c r="J32" s="168"/>
      <c r="K32" s="152"/>
    </row>
    <row r="33" spans="1:11" x14ac:dyDescent="0.25">
      <c r="A33" s="213" t="s">
        <v>92</v>
      </c>
      <c r="B33" s="54">
        <v>9083</v>
      </c>
      <c r="C33" s="190" t="s">
        <v>79</v>
      </c>
      <c r="D33" s="172"/>
      <c r="E33" s="66" t="s">
        <v>93</v>
      </c>
      <c r="F33" s="45" t="s">
        <v>94</v>
      </c>
      <c r="G33" s="45" t="s">
        <v>29</v>
      </c>
      <c r="H33" s="62">
        <v>3116</v>
      </c>
      <c r="I33" s="54" t="s">
        <v>95</v>
      </c>
      <c r="J33" s="172" t="s">
        <v>96</v>
      </c>
      <c r="K33" s="151" t="str">
        <f>IF(J33&lt;=9,"A",IF(J33&gt;=20,"C","B"))</f>
        <v>C</v>
      </c>
    </row>
    <row r="34" spans="1:11" ht="15.75" thickBot="1" x14ac:dyDescent="0.3">
      <c r="A34" s="214"/>
      <c r="B34" s="55">
        <v>9083</v>
      </c>
      <c r="C34" s="191"/>
      <c r="D34" s="173"/>
      <c r="E34" s="67" t="s">
        <v>19</v>
      </c>
      <c r="F34" s="46" t="s">
        <v>20</v>
      </c>
      <c r="G34" s="46" t="s">
        <v>21</v>
      </c>
      <c r="H34" s="63">
        <v>3103</v>
      </c>
      <c r="I34" s="55" t="s">
        <v>22</v>
      </c>
      <c r="J34" s="173"/>
      <c r="K34" s="152"/>
    </row>
    <row r="35" spans="1:11" ht="16.5" thickBot="1" x14ac:dyDescent="0.3">
      <c r="A35" s="78" t="s">
        <v>97</v>
      </c>
      <c r="B35" s="2">
        <v>11402</v>
      </c>
      <c r="C35" s="1" t="s">
        <v>14</v>
      </c>
      <c r="D35" s="2"/>
      <c r="E35" s="3" t="s">
        <v>35</v>
      </c>
      <c r="F35" s="1" t="s">
        <v>98</v>
      </c>
      <c r="G35" s="1" t="s">
        <v>12</v>
      </c>
      <c r="H35" s="4">
        <v>3100</v>
      </c>
      <c r="I35" s="2" t="s">
        <v>99</v>
      </c>
      <c r="J35" s="2" t="s">
        <v>100</v>
      </c>
      <c r="K35" s="79" t="str">
        <f>IF(J35&lt;=9,"A",IF(J35&gt;=20,"C","B"))</f>
        <v>C</v>
      </c>
    </row>
    <row r="36" spans="1:11" ht="16.5" thickBot="1" x14ac:dyDescent="0.3">
      <c r="A36" s="78" t="s">
        <v>697</v>
      </c>
      <c r="B36" s="2">
        <v>5833</v>
      </c>
      <c r="C36" s="1" t="s">
        <v>234</v>
      </c>
      <c r="D36" s="2"/>
      <c r="E36" s="3" t="s">
        <v>698</v>
      </c>
      <c r="F36" s="1" t="s">
        <v>104</v>
      </c>
      <c r="G36" s="1" t="s">
        <v>82</v>
      </c>
      <c r="H36" s="4">
        <v>3164</v>
      </c>
      <c r="I36" s="2" t="s">
        <v>105</v>
      </c>
      <c r="J36" s="2"/>
      <c r="K36" s="79" t="s">
        <v>63</v>
      </c>
    </row>
    <row r="37" spans="1:11" ht="16.5" thickBot="1" x14ac:dyDescent="0.3">
      <c r="A37" s="78" t="s">
        <v>101</v>
      </c>
      <c r="B37" s="4">
        <v>11756</v>
      </c>
      <c r="C37" s="7" t="s">
        <v>40</v>
      </c>
      <c r="D37" s="4"/>
      <c r="E37" s="6" t="s">
        <v>19</v>
      </c>
      <c r="F37" s="7" t="s">
        <v>20</v>
      </c>
      <c r="G37" s="7" t="s">
        <v>21</v>
      </c>
      <c r="H37" s="4">
        <v>3103</v>
      </c>
      <c r="I37" s="4" t="s">
        <v>22</v>
      </c>
      <c r="J37" s="4" t="s">
        <v>102</v>
      </c>
      <c r="K37" s="38" t="str">
        <f>IF(J37&lt;=9,"A",IF(J37&gt;=20,"C","B"))</f>
        <v>C</v>
      </c>
    </row>
    <row r="38" spans="1:11" x14ac:dyDescent="0.25">
      <c r="A38" s="213" t="s">
        <v>103</v>
      </c>
      <c r="B38" s="54">
        <v>9789</v>
      </c>
      <c r="C38" s="190" t="s">
        <v>40</v>
      </c>
      <c r="D38" s="172"/>
      <c r="E38" s="66" t="s">
        <v>652</v>
      </c>
      <c r="F38" s="45" t="s">
        <v>104</v>
      </c>
      <c r="G38" s="45" t="s">
        <v>82</v>
      </c>
      <c r="H38" s="62">
        <v>3164</v>
      </c>
      <c r="I38" s="54" t="s">
        <v>105</v>
      </c>
      <c r="J38" s="172" t="s">
        <v>106</v>
      </c>
      <c r="K38" s="151" t="str">
        <f>IF(J38&lt;=9,"A",IF(J38&gt;=20,"C","B"))</f>
        <v>C</v>
      </c>
    </row>
    <row r="39" spans="1:11" x14ac:dyDescent="0.25">
      <c r="A39" s="216"/>
      <c r="B39" s="56">
        <v>9789</v>
      </c>
      <c r="C39" s="194"/>
      <c r="D39" s="170"/>
      <c r="E39" s="11" t="s">
        <v>562</v>
      </c>
      <c r="F39" s="47" t="s">
        <v>107</v>
      </c>
      <c r="G39" s="47" t="s">
        <v>29</v>
      </c>
      <c r="H39" s="58">
        <v>3116</v>
      </c>
      <c r="I39" s="56" t="s">
        <v>42</v>
      </c>
      <c r="J39" s="170"/>
      <c r="K39" s="149"/>
    </row>
    <row r="40" spans="1:11" x14ac:dyDescent="0.25">
      <c r="A40" s="216"/>
      <c r="B40" s="56">
        <v>9789</v>
      </c>
      <c r="C40" s="194"/>
      <c r="D40" s="170"/>
      <c r="E40" s="11" t="s">
        <v>653</v>
      </c>
      <c r="F40" s="47" t="s">
        <v>108</v>
      </c>
      <c r="G40" s="47" t="s">
        <v>109</v>
      </c>
      <c r="H40" s="58">
        <v>3174</v>
      </c>
      <c r="I40" s="56" t="s">
        <v>110</v>
      </c>
      <c r="J40" s="170"/>
      <c r="K40" s="149"/>
    </row>
    <row r="41" spans="1:11" ht="15.75" thickBot="1" x14ac:dyDescent="0.3">
      <c r="A41" s="214"/>
      <c r="B41" s="55">
        <v>9789</v>
      </c>
      <c r="C41" s="191"/>
      <c r="D41" s="173"/>
      <c r="E41" s="67" t="s">
        <v>19</v>
      </c>
      <c r="F41" s="46" t="s">
        <v>20</v>
      </c>
      <c r="G41" s="46" t="s">
        <v>21</v>
      </c>
      <c r="H41" s="63">
        <v>3103</v>
      </c>
      <c r="I41" s="55" t="s">
        <v>22</v>
      </c>
      <c r="J41" s="173"/>
      <c r="K41" s="152"/>
    </row>
    <row r="42" spans="1:11" ht="16.5" thickBot="1" x14ac:dyDescent="0.3">
      <c r="A42" s="78" t="s">
        <v>111</v>
      </c>
      <c r="B42" s="2">
        <v>11299</v>
      </c>
      <c r="C42" s="1" t="s">
        <v>14</v>
      </c>
      <c r="D42" s="2"/>
      <c r="E42" s="3" t="s">
        <v>35</v>
      </c>
      <c r="F42" s="1" t="s">
        <v>112</v>
      </c>
      <c r="G42" s="1" t="s">
        <v>62</v>
      </c>
      <c r="H42" s="2">
        <v>3105</v>
      </c>
      <c r="I42" s="2" t="s">
        <v>113</v>
      </c>
      <c r="J42" s="2" t="s">
        <v>114</v>
      </c>
      <c r="K42" s="79" t="str">
        <f>IF(J42&lt;=9,"A",IF(J42&gt;=20,"C","B"))</f>
        <v>C</v>
      </c>
    </row>
    <row r="43" spans="1:11" x14ac:dyDescent="0.25">
      <c r="A43" s="213" t="s">
        <v>115</v>
      </c>
      <c r="B43" s="54">
        <v>7446</v>
      </c>
      <c r="C43" s="190" t="s">
        <v>40</v>
      </c>
      <c r="D43" s="172"/>
      <c r="E43" s="66" t="s">
        <v>55</v>
      </c>
      <c r="F43" s="45" t="s">
        <v>116</v>
      </c>
      <c r="G43" s="45" t="s">
        <v>29</v>
      </c>
      <c r="H43" s="62">
        <v>3116</v>
      </c>
      <c r="I43" s="172" t="s">
        <v>57</v>
      </c>
      <c r="J43" s="167" t="s">
        <v>117</v>
      </c>
      <c r="K43" s="151" t="str">
        <f>IF(J43&lt;=9,"A",IF(J43&gt;=20,"C","B"))</f>
        <v>C</v>
      </c>
    </row>
    <row r="44" spans="1:11" ht="15.75" thickBot="1" x14ac:dyDescent="0.3">
      <c r="A44" s="214"/>
      <c r="B44" s="55">
        <v>7446</v>
      </c>
      <c r="C44" s="191"/>
      <c r="D44" s="173"/>
      <c r="E44" s="67" t="s">
        <v>35</v>
      </c>
      <c r="F44" s="46" t="s">
        <v>118</v>
      </c>
      <c r="G44" s="46" t="s">
        <v>119</v>
      </c>
      <c r="H44" s="63">
        <v>3200</v>
      </c>
      <c r="I44" s="173" t="s">
        <v>120</v>
      </c>
      <c r="J44" s="168"/>
      <c r="K44" s="152"/>
    </row>
    <row r="45" spans="1:11" x14ac:dyDescent="0.25">
      <c r="A45" s="213" t="s">
        <v>121</v>
      </c>
      <c r="B45" s="54">
        <v>11424</v>
      </c>
      <c r="C45" s="190" t="s">
        <v>122</v>
      </c>
      <c r="D45" s="172"/>
      <c r="E45" s="66" t="s">
        <v>123</v>
      </c>
      <c r="F45" s="45" t="s">
        <v>124</v>
      </c>
      <c r="G45" s="45" t="s">
        <v>29</v>
      </c>
      <c r="H45" s="54">
        <v>3116</v>
      </c>
      <c r="I45" s="54" t="s">
        <v>125</v>
      </c>
      <c r="J45" s="172" t="s">
        <v>126</v>
      </c>
      <c r="K45" s="151" t="str">
        <f>IF(J45&lt;=9,"A",IF(J45&gt;=20,"C","B"))</f>
        <v>C</v>
      </c>
    </row>
    <row r="46" spans="1:11" x14ac:dyDescent="0.25">
      <c r="A46" s="216"/>
      <c r="B46" s="56">
        <v>11424</v>
      </c>
      <c r="C46" s="194"/>
      <c r="D46" s="170"/>
      <c r="E46" s="11" t="s">
        <v>127</v>
      </c>
      <c r="F46" s="47" t="s">
        <v>128</v>
      </c>
      <c r="G46" s="47" t="s">
        <v>129</v>
      </c>
      <c r="H46" s="56">
        <v>3107</v>
      </c>
      <c r="I46" s="56" t="s">
        <v>130</v>
      </c>
      <c r="J46" s="170"/>
      <c r="K46" s="149"/>
    </row>
    <row r="47" spans="1:11" x14ac:dyDescent="0.25">
      <c r="A47" s="216"/>
      <c r="B47" s="56">
        <v>11424</v>
      </c>
      <c r="C47" s="194"/>
      <c r="D47" s="170"/>
      <c r="E47" s="11" t="s">
        <v>131</v>
      </c>
      <c r="F47" s="47" t="s">
        <v>132</v>
      </c>
      <c r="G47" s="47" t="s">
        <v>133</v>
      </c>
      <c r="H47" s="56">
        <v>3134</v>
      </c>
      <c r="I47" s="56" t="s">
        <v>134</v>
      </c>
      <c r="J47" s="170"/>
      <c r="K47" s="149"/>
    </row>
    <row r="48" spans="1:11" x14ac:dyDescent="0.25">
      <c r="A48" s="216"/>
      <c r="B48" s="56">
        <v>11424</v>
      </c>
      <c r="C48" s="194"/>
      <c r="D48" s="170"/>
      <c r="E48" s="11" t="s">
        <v>135</v>
      </c>
      <c r="F48" s="49" t="s">
        <v>136</v>
      </c>
      <c r="G48" s="49" t="s">
        <v>137</v>
      </c>
      <c r="H48" s="58">
        <v>3122</v>
      </c>
      <c r="I48" s="58" t="s">
        <v>138</v>
      </c>
      <c r="J48" s="170"/>
      <c r="K48" s="149"/>
    </row>
    <row r="49" spans="1:11" ht="15.75" thickBot="1" x14ac:dyDescent="0.3">
      <c r="A49" s="214"/>
      <c r="B49" s="55">
        <v>11424</v>
      </c>
      <c r="C49" s="191"/>
      <c r="D49" s="173"/>
      <c r="E49" s="67" t="s">
        <v>19</v>
      </c>
      <c r="F49" s="51" t="s">
        <v>139</v>
      </c>
      <c r="G49" s="51" t="s">
        <v>21</v>
      </c>
      <c r="H49" s="63">
        <v>3103</v>
      </c>
      <c r="I49" s="63" t="s">
        <v>22</v>
      </c>
      <c r="J49" s="173"/>
      <c r="K49" s="152"/>
    </row>
    <row r="50" spans="1:11" x14ac:dyDescent="0.25">
      <c r="A50" s="213" t="s">
        <v>140</v>
      </c>
      <c r="B50" s="54">
        <v>11327</v>
      </c>
      <c r="C50" s="190" t="s">
        <v>13</v>
      </c>
      <c r="D50" s="172"/>
      <c r="E50" s="66" t="s">
        <v>35</v>
      </c>
      <c r="F50" s="50" t="s">
        <v>141</v>
      </c>
      <c r="G50" s="50" t="s">
        <v>12</v>
      </c>
      <c r="H50" s="62">
        <v>3100</v>
      </c>
      <c r="I50" s="62"/>
      <c r="J50" s="172" t="s">
        <v>142</v>
      </c>
      <c r="K50" s="151" t="str">
        <f>IF(J50&lt;=9,"A",IF(J50&gt;=20,"C","B"))</f>
        <v>C</v>
      </c>
    </row>
    <row r="51" spans="1:11" ht="15.75" thickBot="1" x14ac:dyDescent="0.3">
      <c r="A51" s="214" t="s">
        <v>140</v>
      </c>
      <c r="B51" s="55">
        <v>11327</v>
      </c>
      <c r="C51" s="191" t="s">
        <v>13</v>
      </c>
      <c r="D51" s="173"/>
      <c r="E51" s="67" t="s">
        <v>35</v>
      </c>
      <c r="F51" s="51" t="s">
        <v>143</v>
      </c>
      <c r="G51" s="51" t="s">
        <v>21</v>
      </c>
      <c r="H51" s="63">
        <v>3103</v>
      </c>
      <c r="I51" s="63"/>
      <c r="J51" s="173"/>
      <c r="K51" s="152" t="str">
        <f>IF(J51&lt;=9,"A",IF(J51&gt;=20,"C","B"))</f>
        <v>A</v>
      </c>
    </row>
    <row r="52" spans="1:11" x14ac:dyDescent="0.25">
      <c r="A52" s="215" t="s">
        <v>144</v>
      </c>
      <c r="B52" s="57">
        <v>9387</v>
      </c>
      <c r="C52" s="211" t="s">
        <v>646</v>
      </c>
      <c r="D52" s="164"/>
      <c r="E52" s="18" t="s">
        <v>35</v>
      </c>
      <c r="F52" s="48" t="s">
        <v>145</v>
      </c>
      <c r="G52" s="48" t="s">
        <v>146</v>
      </c>
      <c r="H52" s="57">
        <v>3190</v>
      </c>
      <c r="I52" s="57" t="s">
        <v>147</v>
      </c>
      <c r="J52" s="164" t="s">
        <v>148</v>
      </c>
      <c r="K52" s="159" t="str">
        <f>IF(J52&lt;=9,"A",IF(J52&gt;=20,"C","B"))</f>
        <v>C</v>
      </c>
    </row>
    <row r="53" spans="1:11" x14ac:dyDescent="0.25">
      <c r="A53" s="216"/>
      <c r="B53" s="58">
        <v>9387</v>
      </c>
      <c r="C53" s="206"/>
      <c r="D53" s="165"/>
      <c r="E53" s="12" t="s">
        <v>35</v>
      </c>
      <c r="F53" s="49" t="s">
        <v>149</v>
      </c>
      <c r="G53" s="49" t="s">
        <v>12</v>
      </c>
      <c r="H53" s="58">
        <v>3100</v>
      </c>
      <c r="I53" s="58" t="s">
        <v>654</v>
      </c>
      <c r="J53" s="165"/>
      <c r="K53" s="160"/>
    </row>
    <row r="54" spans="1:11" ht="51.75" thickBot="1" x14ac:dyDescent="0.3">
      <c r="A54" s="217"/>
      <c r="B54" s="59">
        <v>9387</v>
      </c>
      <c r="C54" s="212"/>
      <c r="D54" s="166"/>
      <c r="E54" s="28" t="s">
        <v>627</v>
      </c>
      <c r="F54" s="29" t="s">
        <v>628</v>
      </c>
      <c r="G54" s="29" t="s">
        <v>629</v>
      </c>
      <c r="H54" s="30" t="s">
        <v>630</v>
      </c>
      <c r="I54" s="30" t="s">
        <v>631</v>
      </c>
      <c r="J54" s="166"/>
      <c r="K54" s="161"/>
    </row>
    <row r="55" spans="1:11" ht="16.5" thickBot="1" x14ac:dyDescent="0.3">
      <c r="A55" s="78" t="s">
        <v>150</v>
      </c>
      <c r="B55" s="2">
        <v>10439</v>
      </c>
      <c r="C55" s="1" t="s">
        <v>647</v>
      </c>
      <c r="D55" s="2"/>
      <c r="E55" s="3" t="s">
        <v>151</v>
      </c>
      <c r="F55" s="7" t="s">
        <v>152</v>
      </c>
      <c r="G55" s="7" t="s">
        <v>62</v>
      </c>
      <c r="H55" s="4">
        <v>3105</v>
      </c>
      <c r="I55" s="2" t="s">
        <v>153</v>
      </c>
      <c r="J55" s="4" t="s">
        <v>154</v>
      </c>
      <c r="K55" s="79" t="str">
        <f>IF(J55&lt;=9,"A",IF(J55&gt;=20,"C","B"))</f>
        <v>C</v>
      </c>
    </row>
    <row r="56" spans="1:11" x14ac:dyDescent="0.25">
      <c r="A56" s="213" t="s">
        <v>156</v>
      </c>
      <c r="B56" s="54">
        <v>9101</v>
      </c>
      <c r="C56" s="190" t="s">
        <v>157</v>
      </c>
      <c r="D56" s="172"/>
      <c r="E56" s="66" t="s">
        <v>93</v>
      </c>
      <c r="F56" s="45" t="s">
        <v>94</v>
      </c>
      <c r="G56" s="45" t="s">
        <v>29</v>
      </c>
      <c r="H56" s="62">
        <v>3116</v>
      </c>
      <c r="I56" s="54" t="s">
        <v>95</v>
      </c>
      <c r="J56" s="172" t="s">
        <v>158</v>
      </c>
      <c r="K56" s="151" t="str">
        <f>IF(J56&lt;=9,"A",IF(J56&gt;=20,"C","B"))</f>
        <v>C</v>
      </c>
    </row>
    <row r="57" spans="1:11" ht="15.75" thickBot="1" x14ac:dyDescent="0.3">
      <c r="A57" s="214"/>
      <c r="B57" s="55">
        <v>9101</v>
      </c>
      <c r="C57" s="191"/>
      <c r="D57" s="173"/>
      <c r="E57" s="67" t="s">
        <v>19</v>
      </c>
      <c r="F57" s="46" t="s">
        <v>20</v>
      </c>
      <c r="G57" s="46" t="s">
        <v>21</v>
      </c>
      <c r="H57" s="63">
        <v>3103</v>
      </c>
      <c r="I57" s="55" t="s">
        <v>22</v>
      </c>
      <c r="J57" s="173"/>
      <c r="K57" s="152"/>
    </row>
    <row r="58" spans="1:11" ht="16.5" thickBot="1" x14ac:dyDescent="0.3">
      <c r="A58" s="78" t="s">
        <v>159</v>
      </c>
      <c r="B58" s="2">
        <v>10317</v>
      </c>
      <c r="C58" s="1" t="s">
        <v>160</v>
      </c>
      <c r="D58" s="2"/>
      <c r="E58" s="3" t="s">
        <v>44</v>
      </c>
      <c r="F58" s="7" t="s">
        <v>45</v>
      </c>
      <c r="G58" s="7" t="s">
        <v>21</v>
      </c>
      <c r="H58" s="4">
        <v>3103</v>
      </c>
      <c r="I58" s="2" t="s">
        <v>46</v>
      </c>
      <c r="J58" s="4" t="s">
        <v>161</v>
      </c>
      <c r="K58" s="79" t="str">
        <f>IF(J58&lt;=9,"A",IF(J58&gt;=20,"C","B"))</f>
        <v>C</v>
      </c>
    </row>
    <row r="59" spans="1:11" ht="16.5" thickBot="1" x14ac:dyDescent="0.3">
      <c r="A59" s="78" t="s">
        <v>162</v>
      </c>
      <c r="B59" s="2">
        <v>9774</v>
      </c>
      <c r="C59" s="1" t="s">
        <v>164</v>
      </c>
      <c r="D59" s="2"/>
      <c r="E59" s="3" t="s">
        <v>19</v>
      </c>
      <c r="F59" s="7" t="s">
        <v>20</v>
      </c>
      <c r="G59" s="7" t="s">
        <v>21</v>
      </c>
      <c r="H59" s="4">
        <v>3103</v>
      </c>
      <c r="I59" s="2" t="s">
        <v>22</v>
      </c>
      <c r="J59" s="4" t="s">
        <v>165</v>
      </c>
      <c r="K59" s="79" t="str">
        <f>IF(J59&lt;=9,"A",IF(J59&gt;=20,"C","B"))</f>
        <v>C</v>
      </c>
    </row>
    <row r="60" spans="1:11" x14ac:dyDescent="0.25">
      <c r="A60" s="213" t="s">
        <v>166</v>
      </c>
      <c r="B60" s="54">
        <v>9297</v>
      </c>
      <c r="C60" s="190" t="s">
        <v>646</v>
      </c>
      <c r="D60" s="172"/>
      <c r="E60" s="190" t="s">
        <v>93</v>
      </c>
      <c r="F60" s="190" t="s">
        <v>94</v>
      </c>
      <c r="G60" s="190" t="s">
        <v>29</v>
      </c>
      <c r="H60" s="167">
        <v>3116</v>
      </c>
      <c r="I60" s="172" t="s">
        <v>95</v>
      </c>
      <c r="J60" s="172" t="s">
        <v>167</v>
      </c>
      <c r="K60" s="151" t="str">
        <f>IF(J60&lt;=9,"A",IF(J60&gt;=20,"C","B"))</f>
        <v>C</v>
      </c>
    </row>
    <row r="61" spans="1:11" x14ac:dyDescent="0.25">
      <c r="A61" s="216"/>
      <c r="B61" s="56">
        <v>9297</v>
      </c>
      <c r="C61" s="194"/>
      <c r="D61" s="170"/>
      <c r="E61" s="194"/>
      <c r="F61" s="194"/>
      <c r="G61" s="194"/>
      <c r="H61" s="165"/>
      <c r="I61" s="170"/>
      <c r="J61" s="170"/>
      <c r="K61" s="149"/>
    </row>
    <row r="62" spans="1:11" ht="15.75" thickBot="1" x14ac:dyDescent="0.3">
      <c r="A62" s="214"/>
      <c r="B62" s="55">
        <v>9297</v>
      </c>
      <c r="C62" s="191"/>
      <c r="D62" s="173"/>
      <c r="E62" s="67" t="s">
        <v>19</v>
      </c>
      <c r="F62" s="67" t="s">
        <v>20</v>
      </c>
      <c r="G62" s="67" t="s">
        <v>21</v>
      </c>
      <c r="H62" s="63">
        <v>3103</v>
      </c>
      <c r="I62" s="55" t="s">
        <v>22</v>
      </c>
      <c r="J62" s="173"/>
      <c r="K62" s="152"/>
    </row>
    <row r="63" spans="1:11" x14ac:dyDescent="0.25">
      <c r="A63" s="213" t="s">
        <v>168</v>
      </c>
      <c r="B63" s="54">
        <v>8792</v>
      </c>
      <c r="C63" s="190" t="s">
        <v>122</v>
      </c>
      <c r="D63" s="172"/>
      <c r="E63" s="66" t="s">
        <v>80</v>
      </c>
      <c r="F63" s="50" t="s">
        <v>169</v>
      </c>
      <c r="G63" s="50" t="s">
        <v>82</v>
      </c>
      <c r="H63" s="62">
        <v>3164</v>
      </c>
      <c r="I63" s="54" t="s">
        <v>83</v>
      </c>
      <c r="J63" s="172" t="s">
        <v>170</v>
      </c>
      <c r="K63" s="151" t="str">
        <f>IF(J63&lt;=9,"A",IF(J63&gt;=20,"C","B"))</f>
        <v>C</v>
      </c>
    </row>
    <row r="64" spans="1:11" ht="15.75" thickBot="1" x14ac:dyDescent="0.3">
      <c r="A64" s="214"/>
      <c r="B64" s="55">
        <v>8792</v>
      </c>
      <c r="C64" s="191"/>
      <c r="D64" s="173"/>
      <c r="E64" s="67" t="s">
        <v>19</v>
      </c>
      <c r="F64" s="51" t="s">
        <v>20</v>
      </c>
      <c r="G64" s="51" t="s">
        <v>21</v>
      </c>
      <c r="H64" s="63">
        <v>3103</v>
      </c>
      <c r="I64" s="55" t="s">
        <v>22</v>
      </c>
      <c r="J64" s="173"/>
      <c r="K64" s="152"/>
    </row>
    <row r="65" spans="1:11" ht="16.5" thickBot="1" x14ac:dyDescent="0.3">
      <c r="A65" s="78" t="s">
        <v>171</v>
      </c>
      <c r="B65" s="2">
        <v>8025</v>
      </c>
      <c r="C65" s="1" t="s">
        <v>647</v>
      </c>
      <c r="D65" s="2"/>
      <c r="E65" s="3" t="s">
        <v>19</v>
      </c>
      <c r="F65" s="1" t="s">
        <v>155</v>
      </c>
      <c r="G65" s="1" t="s">
        <v>21</v>
      </c>
      <c r="H65" s="2">
        <v>3103</v>
      </c>
      <c r="I65" s="2" t="s">
        <v>22</v>
      </c>
      <c r="J65" s="4" t="s">
        <v>172</v>
      </c>
      <c r="K65" s="79" t="str">
        <f t="shared" ref="K65:K79" si="0">IF(J65&lt;=9,"A",IF(J65&gt;=20,"C","B"))</f>
        <v>C</v>
      </c>
    </row>
    <row r="66" spans="1:11" ht="16.5" thickBot="1" x14ac:dyDescent="0.3">
      <c r="A66" s="78" t="s">
        <v>173</v>
      </c>
      <c r="B66" s="2">
        <v>5190</v>
      </c>
      <c r="C66" s="1" t="s">
        <v>174</v>
      </c>
      <c r="D66" s="2"/>
      <c r="E66" s="3" t="s">
        <v>19</v>
      </c>
      <c r="F66" s="1" t="s">
        <v>20</v>
      </c>
      <c r="G66" s="1" t="s">
        <v>21</v>
      </c>
      <c r="H66" s="2">
        <v>3103</v>
      </c>
      <c r="I66" s="2" t="s">
        <v>22</v>
      </c>
      <c r="J66" s="4" t="s">
        <v>175</v>
      </c>
      <c r="K66" s="79" t="str">
        <f t="shared" si="0"/>
        <v>C</v>
      </c>
    </row>
    <row r="67" spans="1:11" ht="16.5" thickBot="1" x14ac:dyDescent="0.3">
      <c r="A67" s="78" t="s">
        <v>176</v>
      </c>
      <c r="B67" s="2">
        <v>9441</v>
      </c>
      <c r="C67" s="1" t="s">
        <v>647</v>
      </c>
      <c r="D67" s="2"/>
      <c r="E67" s="3" t="s">
        <v>177</v>
      </c>
      <c r="F67" s="1" t="s">
        <v>152</v>
      </c>
      <c r="G67" s="1" t="s">
        <v>62</v>
      </c>
      <c r="H67" s="2">
        <v>3105</v>
      </c>
      <c r="I67" s="2" t="s">
        <v>153</v>
      </c>
      <c r="J67" s="4" t="s">
        <v>178</v>
      </c>
      <c r="K67" s="79" t="str">
        <f t="shared" si="0"/>
        <v>C</v>
      </c>
    </row>
    <row r="68" spans="1:11" ht="16.5" thickBot="1" x14ac:dyDescent="0.3">
      <c r="A68" s="108" t="s">
        <v>710</v>
      </c>
      <c r="B68" s="113">
        <v>12316</v>
      </c>
      <c r="C68" s="114" t="s">
        <v>223</v>
      </c>
      <c r="D68" s="113" t="s">
        <v>711</v>
      </c>
      <c r="E68" s="115" t="s">
        <v>19</v>
      </c>
      <c r="F68" s="114" t="s">
        <v>20</v>
      </c>
      <c r="G68" s="114" t="s">
        <v>669</v>
      </c>
      <c r="H68" s="113">
        <v>3103</v>
      </c>
      <c r="I68" s="113" t="s">
        <v>22</v>
      </c>
      <c r="J68" s="109" t="s">
        <v>712</v>
      </c>
      <c r="K68" s="116" t="s">
        <v>63</v>
      </c>
    </row>
    <row r="69" spans="1:11" ht="16.5" thickBot="1" x14ac:dyDescent="0.3">
      <c r="A69" s="78" t="s">
        <v>179</v>
      </c>
      <c r="B69" s="4">
        <v>11766</v>
      </c>
      <c r="C69" s="7" t="s">
        <v>40</v>
      </c>
      <c r="D69" s="4"/>
      <c r="E69" s="6" t="s">
        <v>19</v>
      </c>
      <c r="F69" s="7" t="s">
        <v>20</v>
      </c>
      <c r="G69" s="7" t="s">
        <v>21</v>
      </c>
      <c r="H69" s="4">
        <v>3103</v>
      </c>
      <c r="I69" s="4" t="s">
        <v>22</v>
      </c>
      <c r="J69" s="4" t="s">
        <v>180</v>
      </c>
      <c r="K69" s="38" t="str">
        <f t="shared" si="0"/>
        <v>C</v>
      </c>
    </row>
    <row r="70" spans="1:11" ht="16.5" thickBot="1" x14ac:dyDescent="0.3">
      <c r="A70" s="78" t="s">
        <v>181</v>
      </c>
      <c r="B70" s="2">
        <v>11967</v>
      </c>
      <c r="C70" s="1" t="s">
        <v>234</v>
      </c>
      <c r="D70" s="2"/>
      <c r="E70" s="3" t="s">
        <v>19</v>
      </c>
      <c r="F70" s="1" t="s">
        <v>20</v>
      </c>
      <c r="G70" s="1" t="s">
        <v>21</v>
      </c>
      <c r="H70" s="2">
        <v>3103</v>
      </c>
      <c r="I70" s="2" t="s">
        <v>22</v>
      </c>
      <c r="J70" s="4" t="s">
        <v>182</v>
      </c>
      <c r="K70" s="79" t="str">
        <f t="shared" si="0"/>
        <v>C</v>
      </c>
    </row>
    <row r="71" spans="1:11" ht="16.5" thickBot="1" x14ac:dyDescent="0.3">
      <c r="A71" s="78" t="s">
        <v>183</v>
      </c>
      <c r="B71" s="2">
        <v>12073</v>
      </c>
      <c r="C71" s="1" t="s">
        <v>13</v>
      </c>
      <c r="D71" s="2" t="s">
        <v>122</v>
      </c>
      <c r="E71" s="3" t="s">
        <v>19</v>
      </c>
      <c r="F71" s="1" t="s">
        <v>20</v>
      </c>
      <c r="G71" s="1" t="s">
        <v>21</v>
      </c>
      <c r="H71" s="4">
        <v>3103</v>
      </c>
      <c r="I71" s="2" t="s">
        <v>22</v>
      </c>
      <c r="J71" s="2" t="s">
        <v>184</v>
      </c>
      <c r="K71" s="79" t="str">
        <f t="shared" si="0"/>
        <v>C</v>
      </c>
    </row>
    <row r="72" spans="1:11" ht="16.5" thickBot="1" x14ac:dyDescent="0.3">
      <c r="A72" s="78" t="s">
        <v>185</v>
      </c>
      <c r="B72" s="2">
        <v>7242</v>
      </c>
      <c r="C72" s="1" t="s">
        <v>122</v>
      </c>
      <c r="D72" s="2"/>
      <c r="E72" s="3" t="s">
        <v>186</v>
      </c>
      <c r="F72" s="1" t="s">
        <v>187</v>
      </c>
      <c r="G72" s="1" t="s">
        <v>62</v>
      </c>
      <c r="H72" s="4">
        <v>3105</v>
      </c>
      <c r="I72" s="2" t="s">
        <v>188</v>
      </c>
      <c r="J72" s="2" t="s">
        <v>189</v>
      </c>
      <c r="K72" s="79" t="str">
        <f t="shared" si="0"/>
        <v>C</v>
      </c>
    </row>
    <row r="73" spans="1:11" ht="16.5" thickBot="1" x14ac:dyDescent="0.3">
      <c r="A73" s="78" t="s">
        <v>635</v>
      </c>
      <c r="B73" s="2">
        <v>11082</v>
      </c>
      <c r="C73" s="1" t="s">
        <v>645</v>
      </c>
      <c r="D73" s="2"/>
      <c r="E73" s="3" t="s">
        <v>19</v>
      </c>
      <c r="F73" s="1" t="s">
        <v>20</v>
      </c>
      <c r="G73" s="1" t="s">
        <v>21</v>
      </c>
      <c r="H73" s="4">
        <v>3103</v>
      </c>
      <c r="I73" s="2" t="s">
        <v>22</v>
      </c>
      <c r="J73" s="2" t="s">
        <v>671</v>
      </c>
      <c r="K73" s="79" t="str">
        <f t="shared" si="0"/>
        <v>C</v>
      </c>
    </row>
    <row r="74" spans="1:11" ht="16.5" customHeight="1" thickBot="1" x14ac:dyDescent="0.3">
      <c r="A74" s="227" t="s">
        <v>728</v>
      </c>
      <c r="B74" s="237">
        <v>12036</v>
      </c>
      <c r="C74" s="238" t="s">
        <v>729</v>
      </c>
      <c r="D74" s="113"/>
      <c r="E74" s="115" t="s">
        <v>730</v>
      </c>
      <c r="F74" s="114" t="s">
        <v>731</v>
      </c>
      <c r="G74" s="114" t="s">
        <v>65</v>
      </c>
      <c r="H74" s="109">
        <v>3101</v>
      </c>
      <c r="I74" s="113" t="s">
        <v>732</v>
      </c>
      <c r="J74" s="237" t="s">
        <v>733</v>
      </c>
      <c r="K74" s="239" t="str">
        <f t="shared" si="0"/>
        <v>C</v>
      </c>
    </row>
    <row r="75" spans="1:11" ht="15.75" thickBot="1" x14ac:dyDescent="0.3">
      <c r="A75" s="228"/>
      <c r="B75" s="240"/>
      <c r="C75" s="241"/>
      <c r="D75" s="113" t="s">
        <v>736</v>
      </c>
      <c r="E75" s="115" t="s">
        <v>734</v>
      </c>
      <c r="F75" s="114" t="s">
        <v>735</v>
      </c>
      <c r="G75" s="114" t="s">
        <v>65</v>
      </c>
      <c r="H75" s="109">
        <v>3101</v>
      </c>
      <c r="I75" s="113" t="s">
        <v>737</v>
      </c>
      <c r="J75" s="240"/>
      <c r="K75" s="242"/>
    </row>
    <row r="76" spans="1:11" ht="16.5" thickBot="1" x14ac:dyDescent="0.3">
      <c r="A76" s="78" t="s">
        <v>190</v>
      </c>
      <c r="B76" s="2">
        <v>9122</v>
      </c>
      <c r="C76" s="1" t="s">
        <v>191</v>
      </c>
      <c r="D76" s="2"/>
      <c r="E76" s="3" t="s">
        <v>19</v>
      </c>
      <c r="F76" s="1" t="s">
        <v>20</v>
      </c>
      <c r="G76" s="1" t="s">
        <v>21</v>
      </c>
      <c r="H76" s="4">
        <v>3103</v>
      </c>
      <c r="I76" s="2" t="s">
        <v>22</v>
      </c>
      <c r="J76" s="2" t="s">
        <v>192</v>
      </c>
      <c r="K76" s="79" t="str">
        <f t="shared" si="0"/>
        <v>C</v>
      </c>
    </row>
    <row r="77" spans="1:11" ht="16.5" thickBot="1" x14ac:dyDescent="0.3">
      <c r="A77" s="78" t="s">
        <v>193</v>
      </c>
      <c r="B77" s="2">
        <v>8157</v>
      </c>
      <c r="C77" s="1" t="s">
        <v>40</v>
      </c>
      <c r="D77" s="2"/>
      <c r="E77" s="3" t="s">
        <v>19</v>
      </c>
      <c r="F77" s="1" t="s">
        <v>20</v>
      </c>
      <c r="G77" s="1" t="s">
        <v>21</v>
      </c>
      <c r="H77" s="4">
        <v>3103</v>
      </c>
      <c r="I77" s="2" t="s">
        <v>22</v>
      </c>
      <c r="J77" s="2" t="s">
        <v>194</v>
      </c>
      <c r="K77" s="79" t="str">
        <f t="shared" si="0"/>
        <v>C</v>
      </c>
    </row>
    <row r="78" spans="1:11" ht="16.5" thickBot="1" x14ac:dyDescent="0.3">
      <c r="A78" s="78" t="s">
        <v>195</v>
      </c>
      <c r="B78" s="2">
        <v>12084</v>
      </c>
      <c r="C78" s="1" t="s">
        <v>13</v>
      </c>
      <c r="D78" s="2" t="s">
        <v>40</v>
      </c>
      <c r="E78" s="3" t="s">
        <v>19</v>
      </c>
      <c r="F78" s="1" t="s">
        <v>85</v>
      </c>
      <c r="G78" s="1" t="s">
        <v>21</v>
      </c>
      <c r="H78" s="4">
        <v>3103</v>
      </c>
      <c r="I78" s="2" t="s">
        <v>22</v>
      </c>
      <c r="J78" s="2" t="s">
        <v>196</v>
      </c>
      <c r="K78" s="79" t="str">
        <f t="shared" si="0"/>
        <v>C</v>
      </c>
    </row>
    <row r="79" spans="1:11" x14ac:dyDescent="0.25">
      <c r="A79" s="213" t="s">
        <v>197</v>
      </c>
      <c r="B79" s="54">
        <v>11827</v>
      </c>
      <c r="C79" s="190" t="s">
        <v>122</v>
      </c>
      <c r="D79" s="172"/>
      <c r="E79" s="66" t="s">
        <v>614</v>
      </c>
      <c r="F79" s="45" t="s">
        <v>615</v>
      </c>
      <c r="G79" s="45" t="s">
        <v>12</v>
      </c>
      <c r="H79" s="62">
        <v>3100</v>
      </c>
      <c r="I79" s="54" t="s">
        <v>616</v>
      </c>
      <c r="J79" s="167" t="s">
        <v>198</v>
      </c>
      <c r="K79" s="151" t="str">
        <f t="shared" si="0"/>
        <v>C</v>
      </c>
    </row>
    <row r="80" spans="1:11" ht="15.75" thickBot="1" x14ac:dyDescent="0.3">
      <c r="A80" s="214" t="s">
        <v>197</v>
      </c>
      <c r="B80" s="55">
        <v>11827</v>
      </c>
      <c r="C80" s="191"/>
      <c r="D80" s="173"/>
      <c r="E80" s="67" t="s">
        <v>19</v>
      </c>
      <c r="F80" s="46" t="s">
        <v>20</v>
      </c>
      <c r="G80" s="46" t="s">
        <v>21</v>
      </c>
      <c r="H80" s="63">
        <v>3103</v>
      </c>
      <c r="I80" s="55" t="s">
        <v>22</v>
      </c>
      <c r="J80" s="168" t="s">
        <v>198</v>
      </c>
      <c r="K80" s="152"/>
    </row>
    <row r="81" spans="1:11" ht="16.5" thickBot="1" x14ac:dyDescent="0.3">
      <c r="A81" s="78" t="s">
        <v>636</v>
      </c>
      <c r="B81" s="2">
        <v>12891</v>
      </c>
      <c r="C81" s="1"/>
      <c r="D81" s="2" t="s">
        <v>234</v>
      </c>
      <c r="E81" s="3" t="s">
        <v>19</v>
      </c>
      <c r="F81" s="1" t="s">
        <v>20</v>
      </c>
      <c r="G81" s="1" t="s">
        <v>21</v>
      </c>
      <c r="H81" s="4">
        <v>3103</v>
      </c>
      <c r="I81" s="2" t="s">
        <v>22</v>
      </c>
      <c r="J81" s="2" t="s">
        <v>620</v>
      </c>
      <c r="K81" s="79" t="str">
        <f>IF(J81&lt;=9,"A",IF(J81&gt;=20,"C","B"))</f>
        <v>C</v>
      </c>
    </row>
    <row r="82" spans="1:11" ht="16.5" thickBot="1" x14ac:dyDescent="0.3">
      <c r="A82" s="78" t="s">
        <v>202</v>
      </c>
      <c r="B82" s="2">
        <v>8682</v>
      </c>
      <c r="C82" s="1" t="s">
        <v>647</v>
      </c>
      <c r="D82" s="2"/>
      <c r="E82" s="3" t="s">
        <v>652</v>
      </c>
      <c r="F82" s="1" t="s">
        <v>104</v>
      </c>
      <c r="G82" s="1" t="s">
        <v>82</v>
      </c>
      <c r="H82" s="4">
        <v>3164</v>
      </c>
      <c r="I82" s="2" t="s">
        <v>105</v>
      </c>
      <c r="J82" s="2" t="s">
        <v>203</v>
      </c>
      <c r="K82" s="79" t="str">
        <f>IF(J82&lt;=9,"A",IF(J82&gt;=20,"C","B"))</f>
        <v>C</v>
      </c>
    </row>
    <row r="83" spans="1:11" x14ac:dyDescent="0.25">
      <c r="A83" s="213" t="s">
        <v>204</v>
      </c>
      <c r="B83" s="54">
        <v>10432</v>
      </c>
      <c r="C83" s="190" t="s">
        <v>205</v>
      </c>
      <c r="D83" s="172"/>
      <c r="E83" s="66" t="s">
        <v>569</v>
      </c>
      <c r="F83" s="45" t="s">
        <v>206</v>
      </c>
      <c r="G83" s="45" t="s">
        <v>62</v>
      </c>
      <c r="H83" s="54">
        <v>3105</v>
      </c>
      <c r="I83" s="54" t="s">
        <v>207</v>
      </c>
      <c r="J83" s="167" t="s">
        <v>208</v>
      </c>
      <c r="K83" s="151" t="str">
        <f>IF(J83&lt;=9,"A",IF(J83&gt;=20,"C","B"))</f>
        <v>C</v>
      </c>
    </row>
    <row r="84" spans="1:11" x14ac:dyDescent="0.25">
      <c r="A84" s="216"/>
      <c r="B84" s="56">
        <v>10432</v>
      </c>
      <c r="C84" s="194"/>
      <c r="D84" s="170"/>
      <c r="E84" s="11" t="s">
        <v>55</v>
      </c>
      <c r="F84" s="47" t="s">
        <v>56</v>
      </c>
      <c r="G84" s="47" t="s">
        <v>29</v>
      </c>
      <c r="H84" s="56">
        <v>3116</v>
      </c>
      <c r="I84" s="56" t="s">
        <v>87</v>
      </c>
      <c r="J84" s="165"/>
      <c r="K84" s="149"/>
    </row>
    <row r="85" spans="1:11" x14ac:dyDescent="0.25">
      <c r="A85" s="216"/>
      <c r="B85" s="56">
        <v>10432</v>
      </c>
      <c r="C85" s="194"/>
      <c r="D85" s="170"/>
      <c r="E85" s="11" t="s">
        <v>209</v>
      </c>
      <c r="F85" s="47" t="s">
        <v>210</v>
      </c>
      <c r="G85" s="47" t="s">
        <v>211</v>
      </c>
      <c r="H85" s="56">
        <v>3109</v>
      </c>
      <c r="I85" s="56" t="s">
        <v>655</v>
      </c>
      <c r="J85" s="165"/>
      <c r="K85" s="149"/>
    </row>
    <row r="86" spans="1:11" ht="15.75" thickBot="1" x14ac:dyDescent="0.3">
      <c r="A86" s="214"/>
      <c r="B86" s="55">
        <v>10432</v>
      </c>
      <c r="C86" s="191"/>
      <c r="D86" s="173"/>
      <c r="E86" s="67" t="s">
        <v>44</v>
      </c>
      <c r="F86" s="46" t="s">
        <v>45</v>
      </c>
      <c r="G86" s="46" t="s">
        <v>21</v>
      </c>
      <c r="H86" s="55">
        <v>3103</v>
      </c>
      <c r="I86" s="55" t="s">
        <v>46</v>
      </c>
      <c r="J86" s="168"/>
      <c r="K86" s="152"/>
    </row>
    <row r="87" spans="1:11" ht="16.5" thickBot="1" x14ac:dyDescent="0.3">
      <c r="A87" s="78" t="s">
        <v>212</v>
      </c>
      <c r="B87" s="2">
        <v>7190</v>
      </c>
      <c r="C87" s="1" t="s">
        <v>40</v>
      </c>
      <c r="D87" s="2"/>
      <c r="E87" s="3" t="s">
        <v>19</v>
      </c>
      <c r="F87" s="1" t="s">
        <v>20</v>
      </c>
      <c r="G87" s="1" t="s">
        <v>21</v>
      </c>
      <c r="H87" s="4">
        <v>3103</v>
      </c>
      <c r="I87" s="2" t="s">
        <v>22</v>
      </c>
      <c r="J87" s="4" t="s">
        <v>213</v>
      </c>
      <c r="K87" s="79" t="str">
        <f>IF(J87&lt;=9,"A",IF(J87&gt;=20,"C","B"))</f>
        <v>C</v>
      </c>
    </row>
    <row r="88" spans="1:11" ht="16.5" thickBot="1" x14ac:dyDescent="0.3">
      <c r="A88" s="78" t="s">
        <v>214</v>
      </c>
      <c r="B88" s="2">
        <v>12457</v>
      </c>
      <c r="C88" s="1" t="s">
        <v>13</v>
      </c>
      <c r="D88" s="2" t="s">
        <v>40</v>
      </c>
      <c r="E88" s="3" t="s">
        <v>19</v>
      </c>
      <c r="F88" s="1" t="s">
        <v>20</v>
      </c>
      <c r="G88" s="1" t="s">
        <v>21</v>
      </c>
      <c r="H88" s="4">
        <v>3103</v>
      </c>
      <c r="I88" s="2" t="s">
        <v>22</v>
      </c>
      <c r="J88" s="4" t="s">
        <v>215</v>
      </c>
      <c r="K88" s="79" t="str">
        <f>IF(J88&lt;=9,"A",IF(J88&gt;=20,"C","B"))</f>
        <v>C</v>
      </c>
    </row>
    <row r="89" spans="1:11" x14ac:dyDescent="0.25">
      <c r="A89" s="213" t="s">
        <v>216</v>
      </c>
      <c r="B89" s="54">
        <v>8137</v>
      </c>
      <c r="C89" s="190" t="s">
        <v>648</v>
      </c>
      <c r="D89" s="172"/>
      <c r="E89" s="66" t="s">
        <v>35</v>
      </c>
      <c r="F89" s="45" t="s">
        <v>217</v>
      </c>
      <c r="G89" s="45" t="s">
        <v>119</v>
      </c>
      <c r="H89" s="62">
        <v>3200</v>
      </c>
      <c r="I89" s="54" t="s">
        <v>218</v>
      </c>
      <c r="J89" s="167" t="s">
        <v>219</v>
      </c>
      <c r="K89" s="151" t="str">
        <f>IF(J89&lt;=9,"A",IF(J89&gt;=20,"C","B"))</f>
        <v>C</v>
      </c>
    </row>
    <row r="90" spans="1:11" ht="15.75" thickBot="1" x14ac:dyDescent="0.3">
      <c r="A90" s="214"/>
      <c r="B90" s="55">
        <v>8137</v>
      </c>
      <c r="C90" s="191"/>
      <c r="D90" s="173"/>
      <c r="E90" s="67" t="s">
        <v>19</v>
      </c>
      <c r="F90" s="46" t="s">
        <v>85</v>
      </c>
      <c r="G90" s="46" t="s">
        <v>21</v>
      </c>
      <c r="H90" s="63">
        <v>3103</v>
      </c>
      <c r="I90" s="55" t="s">
        <v>22</v>
      </c>
      <c r="J90" s="168"/>
      <c r="K90" s="152"/>
    </row>
    <row r="91" spans="1:11" x14ac:dyDescent="0.25">
      <c r="A91" s="213" t="s">
        <v>637</v>
      </c>
      <c r="B91" s="54">
        <v>11688</v>
      </c>
      <c r="C91" s="190" t="s">
        <v>191</v>
      </c>
      <c r="D91" s="172"/>
      <c r="E91" s="66" t="s">
        <v>80</v>
      </c>
      <c r="F91" s="45" t="s">
        <v>169</v>
      </c>
      <c r="G91" s="45" t="s">
        <v>82</v>
      </c>
      <c r="H91" s="62">
        <v>3164</v>
      </c>
      <c r="I91" s="54" t="s">
        <v>83</v>
      </c>
      <c r="J91" s="167" t="s">
        <v>672</v>
      </c>
      <c r="K91" s="151" t="str">
        <f>IF(J91&lt;=9,"A",IF(J91&gt;=20,"C","B"))</f>
        <v>C</v>
      </c>
    </row>
    <row r="92" spans="1:11" x14ac:dyDescent="0.25">
      <c r="A92" s="216"/>
      <c r="B92" s="56">
        <v>11688</v>
      </c>
      <c r="C92" s="194"/>
      <c r="D92" s="170"/>
      <c r="E92" s="11" t="s">
        <v>199</v>
      </c>
      <c r="F92" s="47" t="s">
        <v>200</v>
      </c>
      <c r="G92" s="47" t="s">
        <v>62</v>
      </c>
      <c r="H92" s="58">
        <v>3105</v>
      </c>
      <c r="I92" s="56" t="s">
        <v>201</v>
      </c>
      <c r="J92" s="165"/>
      <c r="K92" s="149"/>
    </row>
    <row r="93" spans="1:11" ht="15.75" thickBot="1" x14ac:dyDescent="0.3">
      <c r="A93" s="214"/>
      <c r="B93" s="55">
        <v>11688</v>
      </c>
      <c r="C93" s="191"/>
      <c r="D93" s="173"/>
      <c r="E93" s="67" t="s">
        <v>19</v>
      </c>
      <c r="F93" s="46" t="s">
        <v>85</v>
      </c>
      <c r="G93" s="46" t="s">
        <v>21</v>
      </c>
      <c r="H93" s="63">
        <v>3103</v>
      </c>
      <c r="I93" s="55" t="s">
        <v>22</v>
      </c>
      <c r="J93" s="168"/>
      <c r="K93" s="152"/>
    </row>
    <row r="94" spans="1:11" ht="16.5" thickBot="1" x14ac:dyDescent="0.3">
      <c r="A94" s="78" t="s">
        <v>220</v>
      </c>
      <c r="B94" s="4">
        <v>11889</v>
      </c>
      <c r="C94" s="7" t="s">
        <v>13</v>
      </c>
      <c r="D94" s="4" t="s">
        <v>122</v>
      </c>
      <c r="E94" s="6" t="s">
        <v>19</v>
      </c>
      <c r="F94" s="7" t="s">
        <v>155</v>
      </c>
      <c r="G94" s="7" t="s">
        <v>21</v>
      </c>
      <c r="H94" s="4">
        <v>3103</v>
      </c>
      <c r="I94" s="4" t="s">
        <v>22</v>
      </c>
      <c r="J94" s="4" t="s">
        <v>221</v>
      </c>
      <c r="K94" s="38" t="str">
        <f>IF(J94&lt;=9,"A",IF(J94&gt;=20,"C","B"))</f>
        <v>C</v>
      </c>
    </row>
    <row r="95" spans="1:11" ht="16.5" thickBot="1" x14ac:dyDescent="0.3">
      <c r="A95" s="78" t="s">
        <v>222</v>
      </c>
      <c r="B95" s="2">
        <v>12125</v>
      </c>
      <c r="C95" s="1" t="s">
        <v>223</v>
      </c>
      <c r="D95" s="2" t="s">
        <v>234</v>
      </c>
      <c r="E95" s="3" t="s">
        <v>19</v>
      </c>
      <c r="F95" s="1" t="s">
        <v>20</v>
      </c>
      <c r="G95" s="1" t="s">
        <v>21</v>
      </c>
      <c r="H95" s="2">
        <v>3103</v>
      </c>
      <c r="I95" s="2" t="s">
        <v>22</v>
      </c>
      <c r="J95" s="2" t="s">
        <v>224</v>
      </c>
      <c r="K95" s="79" t="str">
        <f>IF(J95&lt;=9,"A",IF(J95&gt;=20,"C","B"))</f>
        <v>C</v>
      </c>
    </row>
    <row r="96" spans="1:11" ht="16.5" thickBot="1" x14ac:dyDescent="0.3">
      <c r="A96" s="78" t="s">
        <v>225</v>
      </c>
      <c r="B96" s="2">
        <v>8961</v>
      </c>
      <c r="C96" s="1" t="s">
        <v>226</v>
      </c>
      <c r="D96" s="2"/>
      <c r="E96" s="3" t="s">
        <v>19</v>
      </c>
      <c r="F96" s="1" t="s">
        <v>20</v>
      </c>
      <c r="G96" s="1" t="s">
        <v>21</v>
      </c>
      <c r="H96" s="2">
        <v>3103</v>
      </c>
      <c r="I96" s="2" t="s">
        <v>22</v>
      </c>
      <c r="J96" s="2" t="s">
        <v>227</v>
      </c>
      <c r="K96" s="79" t="str">
        <f>IF(J96&lt;=9,"A",IF(J96&gt;=20,"C","B"))</f>
        <v>C</v>
      </c>
    </row>
    <row r="97" spans="1:11" ht="16.5" thickBot="1" x14ac:dyDescent="0.3">
      <c r="A97" s="78" t="s">
        <v>638</v>
      </c>
      <c r="B97" s="2">
        <v>10709</v>
      </c>
      <c r="C97" s="1" t="s">
        <v>228</v>
      </c>
      <c r="D97" s="2"/>
      <c r="E97" s="3" t="s">
        <v>19</v>
      </c>
      <c r="F97" s="1" t="s">
        <v>85</v>
      </c>
      <c r="G97" s="1" t="s">
        <v>21</v>
      </c>
      <c r="H97" s="4">
        <v>3103</v>
      </c>
      <c r="I97" s="2" t="s">
        <v>22</v>
      </c>
      <c r="J97" s="4" t="s">
        <v>673</v>
      </c>
      <c r="K97" s="79" t="str">
        <f>IF(J97&lt;=9,"A",IF(J97&gt;=20,"C","B"))</f>
        <v>C</v>
      </c>
    </row>
    <row r="98" spans="1:11" x14ac:dyDescent="0.25">
      <c r="A98" s="213" t="s">
        <v>229</v>
      </c>
      <c r="B98" s="54">
        <v>10025</v>
      </c>
      <c r="C98" s="190" t="s">
        <v>14</v>
      </c>
      <c r="D98" s="172"/>
      <c r="E98" s="66" t="s">
        <v>15</v>
      </c>
      <c r="F98" s="45" t="s">
        <v>16</v>
      </c>
      <c r="G98" s="45" t="s">
        <v>12</v>
      </c>
      <c r="H98" s="62">
        <v>3100</v>
      </c>
      <c r="I98" s="54" t="s">
        <v>17</v>
      </c>
      <c r="J98" s="167" t="s">
        <v>230</v>
      </c>
      <c r="K98" s="151" t="str">
        <f>IF(J98&lt;=9,"A",IF(J98&gt;=20,"C","B"))</f>
        <v>C</v>
      </c>
    </row>
    <row r="99" spans="1:11" ht="15.75" thickBot="1" x14ac:dyDescent="0.3">
      <c r="A99" s="214"/>
      <c r="B99" s="55">
        <v>10025</v>
      </c>
      <c r="C99" s="191"/>
      <c r="D99" s="173"/>
      <c r="E99" s="67" t="s">
        <v>19</v>
      </c>
      <c r="F99" s="46" t="s">
        <v>85</v>
      </c>
      <c r="G99" s="46" t="s">
        <v>21</v>
      </c>
      <c r="H99" s="63">
        <v>3103</v>
      </c>
      <c r="I99" s="55" t="s">
        <v>22</v>
      </c>
      <c r="J99" s="168"/>
      <c r="K99" s="152"/>
    </row>
    <row r="100" spans="1:11" x14ac:dyDescent="0.25">
      <c r="A100" s="213" t="s">
        <v>231</v>
      </c>
      <c r="B100" s="54">
        <v>6993</v>
      </c>
      <c r="C100" s="190" t="s">
        <v>13</v>
      </c>
      <c r="D100" s="172"/>
      <c r="E100" s="188" t="s">
        <v>93</v>
      </c>
      <c r="F100" s="190" t="s">
        <v>94</v>
      </c>
      <c r="G100" s="190" t="s">
        <v>29</v>
      </c>
      <c r="H100" s="172">
        <v>3116</v>
      </c>
      <c r="I100" s="172" t="s">
        <v>95</v>
      </c>
      <c r="J100" s="172" t="s">
        <v>232</v>
      </c>
      <c r="K100" s="151" t="str">
        <f>IF(J100&lt;=9,"A",IF(J100&gt;=20,"C","B"))</f>
        <v>C</v>
      </c>
    </row>
    <row r="101" spans="1:11" ht="15.75" thickBot="1" x14ac:dyDescent="0.3">
      <c r="A101" s="214"/>
      <c r="B101" s="55">
        <v>6993</v>
      </c>
      <c r="C101" s="191"/>
      <c r="D101" s="173"/>
      <c r="E101" s="189"/>
      <c r="F101" s="191"/>
      <c r="G101" s="191"/>
      <c r="H101" s="173"/>
      <c r="I101" s="173"/>
      <c r="J101" s="173"/>
      <c r="K101" s="152"/>
    </row>
    <row r="102" spans="1:11" x14ac:dyDescent="0.25">
      <c r="A102" s="235" t="s">
        <v>233</v>
      </c>
      <c r="B102" s="91">
        <v>9930</v>
      </c>
      <c r="C102" s="209" t="s">
        <v>234</v>
      </c>
      <c r="D102" s="181"/>
      <c r="E102" s="92" t="s">
        <v>656</v>
      </c>
      <c r="F102" s="93" t="s">
        <v>28</v>
      </c>
      <c r="G102" s="93" t="s">
        <v>29</v>
      </c>
      <c r="H102" s="91">
        <v>3116</v>
      </c>
      <c r="I102" s="91" t="s">
        <v>30</v>
      </c>
      <c r="J102" s="181" t="s">
        <v>235</v>
      </c>
      <c r="K102" s="153" t="str">
        <f>IF(J102&lt;=9,"A",IF(J102&gt;=20,"C","B"))</f>
        <v>C</v>
      </c>
    </row>
    <row r="103" spans="1:11" ht="15.75" thickBot="1" x14ac:dyDescent="0.3">
      <c r="A103" s="236"/>
      <c r="B103" s="94">
        <v>9930</v>
      </c>
      <c r="C103" s="210"/>
      <c r="D103" s="182"/>
      <c r="E103" s="95" t="s">
        <v>35</v>
      </c>
      <c r="F103" s="96" t="s">
        <v>236</v>
      </c>
      <c r="G103" s="96" t="s">
        <v>29</v>
      </c>
      <c r="H103" s="94">
        <v>3116</v>
      </c>
      <c r="I103" s="94"/>
      <c r="J103" s="182"/>
      <c r="K103" s="154"/>
    </row>
    <row r="104" spans="1:11" x14ac:dyDescent="0.25">
      <c r="A104" s="213" t="s">
        <v>237</v>
      </c>
      <c r="B104" s="54">
        <v>11803</v>
      </c>
      <c r="C104" s="190" t="s">
        <v>234</v>
      </c>
      <c r="D104" s="172"/>
      <c r="E104" s="66" t="s">
        <v>650</v>
      </c>
      <c r="F104" s="45" t="s">
        <v>238</v>
      </c>
      <c r="G104" s="45" t="s">
        <v>12</v>
      </c>
      <c r="H104" s="62">
        <v>3100</v>
      </c>
      <c r="I104" s="54" t="s">
        <v>633</v>
      </c>
      <c r="J104" s="167" t="s">
        <v>239</v>
      </c>
      <c r="K104" s="151" t="str">
        <f>IF(J104&lt;=9,"A",IF(J104&gt;=20,"C","B"))</f>
        <v>C</v>
      </c>
    </row>
    <row r="105" spans="1:11" ht="15.75" thickBot="1" x14ac:dyDescent="0.3">
      <c r="A105" s="214"/>
      <c r="B105" s="55">
        <v>11803</v>
      </c>
      <c r="C105" s="191"/>
      <c r="D105" s="173"/>
      <c r="E105" s="67" t="s">
        <v>19</v>
      </c>
      <c r="F105" s="46" t="s">
        <v>20</v>
      </c>
      <c r="G105" s="46" t="s">
        <v>21</v>
      </c>
      <c r="H105" s="63">
        <v>3103</v>
      </c>
      <c r="I105" s="55" t="s">
        <v>22</v>
      </c>
      <c r="J105" s="168"/>
      <c r="K105" s="152"/>
    </row>
    <row r="106" spans="1:11" x14ac:dyDescent="0.25">
      <c r="A106" s="213" t="s">
        <v>240</v>
      </c>
      <c r="B106" s="54">
        <v>8694</v>
      </c>
      <c r="C106" s="190" t="s">
        <v>79</v>
      </c>
      <c r="D106" s="172"/>
      <c r="E106" s="66" t="s">
        <v>80</v>
      </c>
      <c r="F106" s="45" t="s">
        <v>241</v>
      </c>
      <c r="G106" s="45" t="s">
        <v>82</v>
      </c>
      <c r="H106" s="54">
        <v>3164</v>
      </c>
      <c r="I106" s="54" t="s">
        <v>83</v>
      </c>
      <c r="J106" s="172" t="s">
        <v>242</v>
      </c>
      <c r="K106" s="151" t="str">
        <f>IF(J106&lt;=9,"A",IF(J106&gt;=20,"C","B"))</f>
        <v>C</v>
      </c>
    </row>
    <row r="107" spans="1:11" ht="15.75" thickBot="1" x14ac:dyDescent="0.3">
      <c r="A107" s="214"/>
      <c r="B107" s="55">
        <v>8694</v>
      </c>
      <c r="C107" s="191"/>
      <c r="D107" s="173"/>
      <c r="E107" s="67" t="s">
        <v>652</v>
      </c>
      <c r="F107" s="46" t="s">
        <v>104</v>
      </c>
      <c r="G107" s="46" t="s">
        <v>82</v>
      </c>
      <c r="H107" s="55">
        <v>3164</v>
      </c>
      <c r="I107" s="55" t="s">
        <v>105</v>
      </c>
      <c r="J107" s="173"/>
      <c r="K107" s="152"/>
    </row>
    <row r="108" spans="1:11" x14ac:dyDescent="0.25">
      <c r="A108" s="213" t="s">
        <v>243</v>
      </c>
      <c r="B108" s="54">
        <v>6026</v>
      </c>
      <c r="C108" s="190" t="s">
        <v>205</v>
      </c>
      <c r="D108" s="172"/>
      <c r="E108" s="188" t="s">
        <v>80</v>
      </c>
      <c r="F108" s="190" t="s">
        <v>241</v>
      </c>
      <c r="G108" s="190" t="s">
        <v>82</v>
      </c>
      <c r="H108" s="172">
        <v>3164</v>
      </c>
      <c r="I108" s="172" t="s">
        <v>83</v>
      </c>
      <c r="J108" s="172" t="s">
        <v>244</v>
      </c>
      <c r="K108" s="151" t="str">
        <f>IF(J108&lt;=9,"A",IF(J108&gt;=20,"C","B"))</f>
        <v>C</v>
      </c>
    </row>
    <row r="109" spans="1:11" ht="15.75" thickBot="1" x14ac:dyDescent="0.3">
      <c r="A109" s="214"/>
      <c r="B109" s="55">
        <v>6026</v>
      </c>
      <c r="C109" s="191"/>
      <c r="D109" s="173"/>
      <c r="E109" s="189"/>
      <c r="F109" s="191"/>
      <c r="G109" s="191"/>
      <c r="H109" s="173"/>
      <c r="I109" s="173"/>
      <c r="J109" s="173"/>
      <c r="K109" s="152"/>
    </row>
    <row r="110" spans="1:11" ht="16.5" thickBot="1" x14ac:dyDescent="0.3">
      <c r="A110" s="78" t="s">
        <v>639</v>
      </c>
      <c r="B110" s="2">
        <v>8771</v>
      </c>
      <c r="C110" s="1" t="s">
        <v>245</v>
      </c>
      <c r="D110" s="2"/>
      <c r="E110" s="3" t="s">
        <v>19</v>
      </c>
      <c r="F110" s="1" t="s">
        <v>85</v>
      </c>
      <c r="G110" s="1" t="s">
        <v>21</v>
      </c>
      <c r="H110" s="4">
        <v>3103</v>
      </c>
      <c r="I110" s="2" t="s">
        <v>22</v>
      </c>
      <c r="J110" s="4" t="s">
        <v>674</v>
      </c>
      <c r="K110" s="79" t="str">
        <f>IF(J110&lt;=9,"A",IF(J110&gt;=20,"C","B"))</f>
        <v>C</v>
      </c>
    </row>
    <row r="111" spans="1:11" x14ac:dyDescent="0.25">
      <c r="A111" s="213" t="s">
        <v>246</v>
      </c>
      <c r="B111" s="62">
        <v>12081</v>
      </c>
      <c r="C111" s="192" t="s">
        <v>51</v>
      </c>
      <c r="D111" s="167"/>
      <c r="E111" s="66" t="s">
        <v>340</v>
      </c>
      <c r="F111" s="45" t="s">
        <v>341</v>
      </c>
      <c r="G111" s="45" t="s">
        <v>62</v>
      </c>
      <c r="H111" s="54">
        <v>3105</v>
      </c>
      <c r="I111" s="54" t="s">
        <v>342</v>
      </c>
      <c r="J111" s="167" t="s">
        <v>247</v>
      </c>
      <c r="K111" s="155" t="str">
        <f>IF(J111&lt;=9,"A",IF(J111&gt;=20,"C","B"))</f>
        <v>C</v>
      </c>
    </row>
    <row r="112" spans="1:11" ht="15.75" thickBot="1" x14ac:dyDescent="0.3">
      <c r="A112" s="214"/>
      <c r="B112" s="63">
        <v>12081</v>
      </c>
      <c r="C112" s="193"/>
      <c r="D112" s="168"/>
      <c r="E112" s="67" t="s">
        <v>19</v>
      </c>
      <c r="F112" s="46" t="s">
        <v>20</v>
      </c>
      <c r="G112" s="46" t="s">
        <v>21</v>
      </c>
      <c r="H112" s="55">
        <v>3103</v>
      </c>
      <c r="I112" s="55" t="s">
        <v>22</v>
      </c>
      <c r="J112" s="168"/>
      <c r="K112" s="156"/>
    </row>
    <row r="113" spans="1:11" ht="16.5" thickBot="1" x14ac:dyDescent="0.3">
      <c r="A113" s="78" t="s">
        <v>248</v>
      </c>
      <c r="B113" s="2">
        <v>10252</v>
      </c>
      <c r="C113" s="1" t="s">
        <v>228</v>
      </c>
      <c r="D113" s="2"/>
      <c r="E113" s="3" t="s">
        <v>19</v>
      </c>
      <c r="F113" s="1" t="s">
        <v>20</v>
      </c>
      <c r="G113" s="1" t="s">
        <v>21</v>
      </c>
      <c r="H113" s="4">
        <v>3103</v>
      </c>
      <c r="I113" s="2" t="s">
        <v>22</v>
      </c>
      <c r="J113" s="2" t="s">
        <v>249</v>
      </c>
      <c r="K113" s="79" t="str">
        <f>IF(J113&lt;=9,"A",IF(J113&gt;=20,"C","B"))</f>
        <v>C</v>
      </c>
    </row>
    <row r="114" spans="1:11" x14ac:dyDescent="0.25">
      <c r="A114" s="213" t="s">
        <v>250</v>
      </c>
      <c r="B114" s="62">
        <v>3846</v>
      </c>
      <c r="C114" s="192" t="s">
        <v>205</v>
      </c>
      <c r="D114" s="167"/>
      <c r="E114" s="195" t="s">
        <v>652</v>
      </c>
      <c r="F114" s="192" t="s">
        <v>104</v>
      </c>
      <c r="G114" s="192" t="s">
        <v>82</v>
      </c>
      <c r="H114" s="167">
        <v>3164</v>
      </c>
      <c r="I114" s="167" t="s">
        <v>105</v>
      </c>
      <c r="J114" s="167" t="s">
        <v>251</v>
      </c>
      <c r="K114" s="155" t="str">
        <f>IF(J114&lt;=9,"A",IF(J114&gt;=20,"C","B"))</f>
        <v>C</v>
      </c>
    </row>
    <row r="115" spans="1:11" ht="15.75" thickBot="1" x14ac:dyDescent="0.3">
      <c r="A115" s="214"/>
      <c r="B115" s="63">
        <v>3846</v>
      </c>
      <c r="C115" s="193"/>
      <c r="D115" s="168"/>
      <c r="E115" s="196"/>
      <c r="F115" s="193"/>
      <c r="G115" s="193"/>
      <c r="H115" s="168"/>
      <c r="I115" s="168"/>
      <c r="J115" s="168"/>
      <c r="K115" s="156"/>
    </row>
    <row r="116" spans="1:11" ht="16.5" customHeight="1" thickBot="1" x14ac:dyDescent="0.3">
      <c r="A116" s="227" t="s">
        <v>721</v>
      </c>
      <c r="B116" s="179">
        <v>9588</v>
      </c>
      <c r="C116" s="207" t="s">
        <v>722</v>
      </c>
      <c r="D116" s="179"/>
      <c r="E116" s="106" t="s">
        <v>19</v>
      </c>
      <c r="F116" s="105" t="s">
        <v>20</v>
      </c>
      <c r="G116" s="105" t="s">
        <v>669</v>
      </c>
      <c r="H116" s="104">
        <v>3103</v>
      </c>
      <c r="I116" s="104" t="s">
        <v>22</v>
      </c>
      <c r="J116" s="179" t="s">
        <v>723</v>
      </c>
      <c r="K116" s="157" t="s">
        <v>63</v>
      </c>
    </row>
    <row r="117" spans="1:11" ht="15.75" thickBot="1" x14ac:dyDescent="0.3">
      <c r="A117" s="228"/>
      <c r="B117" s="180"/>
      <c r="C117" s="208"/>
      <c r="D117" s="180"/>
      <c r="E117" s="106" t="s">
        <v>93</v>
      </c>
      <c r="F117" s="105" t="s">
        <v>699</v>
      </c>
      <c r="G117" s="105" t="s">
        <v>29</v>
      </c>
      <c r="H117" s="104">
        <v>3116</v>
      </c>
      <c r="I117" s="104" t="s">
        <v>724</v>
      </c>
      <c r="J117" s="180"/>
      <c r="K117" s="158"/>
    </row>
    <row r="118" spans="1:11" ht="16.5" thickBot="1" x14ac:dyDescent="0.3">
      <c r="A118" s="103" t="s">
        <v>708</v>
      </c>
      <c r="B118" s="104">
        <v>13184</v>
      </c>
      <c r="C118" s="105" t="s">
        <v>13</v>
      </c>
      <c r="D118" s="104" t="s">
        <v>122</v>
      </c>
      <c r="E118" s="106" t="s">
        <v>19</v>
      </c>
      <c r="F118" s="105" t="s">
        <v>20</v>
      </c>
      <c r="G118" s="105" t="s">
        <v>669</v>
      </c>
      <c r="H118" s="104">
        <v>3103</v>
      </c>
      <c r="I118" s="104" t="s">
        <v>22</v>
      </c>
      <c r="J118" s="104" t="s">
        <v>709</v>
      </c>
      <c r="K118" s="107" t="s">
        <v>63</v>
      </c>
    </row>
    <row r="119" spans="1:11" ht="16.5" thickBot="1" x14ac:dyDescent="0.3">
      <c r="A119" s="82" t="s">
        <v>252</v>
      </c>
      <c r="B119" s="5">
        <v>9103</v>
      </c>
      <c r="C119" s="1" t="s">
        <v>79</v>
      </c>
      <c r="D119" s="5"/>
      <c r="E119" s="3" t="s">
        <v>19</v>
      </c>
      <c r="F119" s="1" t="s">
        <v>155</v>
      </c>
      <c r="G119" s="1" t="s">
        <v>21</v>
      </c>
      <c r="H119" s="2">
        <v>3103</v>
      </c>
      <c r="I119" s="2" t="s">
        <v>22</v>
      </c>
      <c r="J119" s="5" t="s">
        <v>253</v>
      </c>
      <c r="K119" s="79" t="str">
        <f>IF(J119&lt;=9,"A",IF(J119&gt;=20,"C","B"))</f>
        <v>C</v>
      </c>
    </row>
    <row r="120" spans="1:11" ht="16.5" thickBot="1" x14ac:dyDescent="0.3">
      <c r="A120" s="82" t="s">
        <v>254</v>
      </c>
      <c r="B120" s="5">
        <v>10934</v>
      </c>
      <c r="C120" s="1" t="s">
        <v>205</v>
      </c>
      <c r="D120" s="5"/>
      <c r="E120" s="3" t="s">
        <v>306</v>
      </c>
      <c r="F120" s="1" t="s">
        <v>255</v>
      </c>
      <c r="G120" s="1" t="s">
        <v>256</v>
      </c>
      <c r="H120" s="2">
        <v>3142</v>
      </c>
      <c r="I120" s="2" t="s">
        <v>257</v>
      </c>
      <c r="J120" s="5" t="s">
        <v>258</v>
      </c>
      <c r="K120" s="79" t="str">
        <f>IF(J120&lt;=9,"A",IF(J120&gt;=20,"C","B"))</f>
        <v>C</v>
      </c>
    </row>
    <row r="121" spans="1:11" ht="16.5" thickBot="1" x14ac:dyDescent="0.3">
      <c r="A121" s="78" t="s">
        <v>259</v>
      </c>
      <c r="B121" s="4">
        <v>11790</v>
      </c>
      <c r="C121" s="7" t="s">
        <v>205</v>
      </c>
      <c r="D121" s="4"/>
      <c r="E121" s="3" t="s">
        <v>652</v>
      </c>
      <c r="F121" s="1" t="s">
        <v>104</v>
      </c>
      <c r="G121" s="1" t="s">
        <v>82</v>
      </c>
      <c r="H121" s="2">
        <v>3164</v>
      </c>
      <c r="I121" s="2" t="s">
        <v>105</v>
      </c>
      <c r="J121" s="4" t="s">
        <v>260</v>
      </c>
      <c r="K121" s="38" t="str">
        <f>IF(J121&lt;=9,"A",IF(J121&gt;=20,"C","B"))</f>
        <v>C</v>
      </c>
    </row>
    <row r="122" spans="1:11" x14ac:dyDescent="0.25">
      <c r="A122" s="213" t="s">
        <v>261</v>
      </c>
      <c r="B122" s="62">
        <v>9922</v>
      </c>
      <c r="C122" s="192" t="s">
        <v>262</v>
      </c>
      <c r="D122" s="167"/>
      <c r="E122" s="66" t="s">
        <v>652</v>
      </c>
      <c r="F122" s="45" t="s">
        <v>104</v>
      </c>
      <c r="G122" s="45" t="s">
        <v>82</v>
      </c>
      <c r="H122" s="54">
        <v>3164</v>
      </c>
      <c r="I122" s="54" t="s">
        <v>105</v>
      </c>
      <c r="J122" s="167" t="s">
        <v>263</v>
      </c>
      <c r="K122" s="155" t="str">
        <f>IF(J122&lt;=9,"A",IF(J122&gt;=20,"C","B"))</f>
        <v>C</v>
      </c>
    </row>
    <row r="123" spans="1:11" ht="15.75" thickBot="1" x14ac:dyDescent="0.3">
      <c r="A123" s="214"/>
      <c r="B123" s="63">
        <v>9922</v>
      </c>
      <c r="C123" s="193"/>
      <c r="D123" s="168"/>
      <c r="E123" s="67" t="s">
        <v>19</v>
      </c>
      <c r="F123" s="46" t="s">
        <v>20</v>
      </c>
      <c r="G123" s="46" t="s">
        <v>21</v>
      </c>
      <c r="H123" s="55">
        <v>3103</v>
      </c>
      <c r="I123" s="55" t="s">
        <v>22</v>
      </c>
      <c r="J123" s="168"/>
      <c r="K123" s="156"/>
    </row>
    <row r="124" spans="1:11" x14ac:dyDescent="0.25">
      <c r="A124" s="233" t="s">
        <v>264</v>
      </c>
      <c r="B124" s="60">
        <v>10394</v>
      </c>
      <c r="C124" s="190" t="s">
        <v>191</v>
      </c>
      <c r="D124" s="177"/>
      <c r="E124" s="66" t="s">
        <v>93</v>
      </c>
      <c r="F124" s="45" t="s">
        <v>94</v>
      </c>
      <c r="G124" s="45" t="s">
        <v>29</v>
      </c>
      <c r="H124" s="54">
        <v>3116</v>
      </c>
      <c r="I124" s="54" t="s">
        <v>95</v>
      </c>
      <c r="J124" s="177" t="s">
        <v>265</v>
      </c>
      <c r="K124" s="151" t="str">
        <f>IF(J124&lt;=9,"A",IF(J124&gt;=20,"C","B"))</f>
        <v>C</v>
      </c>
    </row>
    <row r="125" spans="1:11" ht="15.75" thickBot="1" x14ac:dyDescent="0.3">
      <c r="A125" s="234"/>
      <c r="B125" s="61">
        <v>10394</v>
      </c>
      <c r="C125" s="191"/>
      <c r="D125" s="178"/>
      <c r="E125" s="67" t="s">
        <v>19</v>
      </c>
      <c r="F125" s="46" t="s">
        <v>20</v>
      </c>
      <c r="G125" s="46" t="s">
        <v>21</v>
      </c>
      <c r="H125" s="55">
        <v>3103</v>
      </c>
      <c r="I125" s="55" t="s">
        <v>22</v>
      </c>
      <c r="J125" s="178"/>
      <c r="K125" s="152"/>
    </row>
    <row r="126" spans="1:11" ht="16.5" thickBot="1" x14ac:dyDescent="0.3">
      <c r="A126" s="82" t="s">
        <v>266</v>
      </c>
      <c r="B126" s="5">
        <v>12009</v>
      </c>
      <c r="C126" s="1" t="s">
        <v>234</v>
      </c>
      <c r="D126" s="5"/>
      <c r="E126" s="3" t="s">
        <v>19</v>
      </c>
      <c r="F126" s="1" t="s">
        <v>20</v>
      </c>
      <c r="G126" s="1" t="s">
        <v>21</v>
      </c>
      <c r="H126" s="2">
        <v>3103</v>
      </c>
      <c r="I126" s="2" t="s">
        <v>22</v>
      </c>
      <c r="J126" s="5" t="s">
        <v>267</v>
      </c>
      <c r="K126" s="79" t="str">
        <f>IF(J126&lt;=9,"A",IF(J126&gt;=20,"C","B"))</f>
        <v>C</v>
      </c>
    </row>
    <row r="127" spans="1:11" ht="16.5" thickBot="1" x14ac:dyDescent="0.3">
      <c r="A127" s="78" t="s">
        <v>268</v>
      </c>
      <c r="B127" s="2">
        <v>8906</v>
      </c>
      <c r="C127" s="1" t="s">
        <v>234</v>
      </c>
      <c r="D127" s="2"/>
      <c r="E127" s="3" t="s">
        <v>19</v>
      </c>
      <c r="F127" s="1" t="s">
        <v>20</v>
      </c>
      <c r="G127" s="1" t="s">
        <v>21</v>
      </c>
      <c r="H127" s="4">
        <v>3103</v>
      </c>
      <c r="I127" s="2" t="s">
        <v>22</v>
      </c>
      <c r="J127" s="2" t="s">
        <v>269</v>
      </c>
      <c r="K127" s="79" t="str">
        <f>IF(J127&lt;=9,"A",IF(J127&gt;=20,"C","B"))</f>
        <v>C</v>
      </c>
    </row>
    <row r="128" spans="1:11" ht="16.5" thickBot="1" x14ac:dyDescent="0.3">
      <c r="A128" s="78" t="s">
        <v>270</v>
      </c>
      <c r="B128" s="2">
        <v>10019</v>
      </c>
      <c r="C128" s="1" t="s">
        <v>51</v>
      </c>
      <c r="D128" s="2"/>
      <c r="E128" s="3" t="s">
        <v>19</v>
      </c>
      <c r="F128" s="1" t="s">
        <v>20</v>
      </c>
      <c r="G128" s="1" t="s">
        <v>21</v>
      </c>
      <c r="H128" s="4">
        <v>3103</v>
      </c>
      <c r="I128" s="2" t="s">
        <v>22</v>
      </c>
      <c r="J128" s="2" t="s">
        <v>271</v>
      </c>
      <c r="K128" s="79" t="str">
        <f>IF(J128&lt;=9,"A",IF(J128&gt;=20,"C","B"))</f>
        <v>C</v>
      </c>
    </row>
    <row r="129" spans="1:11" x14ac:dyDescent="0.25">
      <c r="A129" s="213" t="s">
        <v>272</v>
      </c>
      <c r="B129" s="54">
        <v>8828</v>
      </c>
      <c r="C129" s="190" t="s">
        <v>245</v>
      </c>
      <c r="D129" s="172"/>
      <c r="E129" s="66" t="s">
        <v>35</v>
      </c>
      <c r="F129" s="45" t="s">
        <v>217</v>
      </c>
      <c r="G129" s="45" t="s">
        <v>119</v>
      </c>
      <c r="H129" s="54">
        <v>3200</v>
      </c>
      <c r="I129" s="54" t="s">
        <v>218</v>
      </c>
      <c r="J129" s="172" t="s">
        <v>273</v>
      </c>
      <c r="K129" s="151" t="str">
        <f>IF(J129&lt;=9,"A",IF(J129&gt;=20,"C","B"))</f>
        <v>C</v>
      </c>
    </row>
    <row r="130" spans="1:11" ht="15.75" thickBot="1" x14ac:dyDescent="0.3">
      <c r="A130" s="214"/>
      <c r="B130" s="55">
        <v>8828</v>
      </c>
      <c r="C130" s="191"/>
      <c r="D130" s="173"/>
      <c r="E130" s="67" t="s">
        <v>274</v>
      </c>
      <c r="F130" s="46" t="s">
        <v>275</v>
      </c>
      <c r="G130" s="46" t="s">
        <v>119</v>
      </c>
      <c r="H130" s="55">
        <v>3200</v>
      </c>
      <c r="I130" s="55" t="s">
        <v>276</v>
      </c>
      <c r="J130" s="173"/>
      <c r="K130" s="152"/>
    </row>
    <row r="131" spans="1:11" ht="16.5" thickBot="1" x14ac:dyDescent="0.3">
      <c r="A131" s="78" t="s">
        <v>277</v>
      </c>
      <c r="B131" s="2">
        <v>10010</v>
      </c>
      <c r="C131" s="1" t="s">
        <v>13</v>
      </c>
      <c r="D131" s="2"/>
      <c r="E131" s="3" t="s">
        <v>35</v>
      </c>
      <c r="F131" s="1" t="s">
        <v>278</v>
      </c>
      <c r="G131" s="1" t="s">
        <v>62</v>
      </c>
      <c r="H131" s="2">
        <v>3105</v>
      </c>
      <c r="I131" s="2" t="s">
        <v>657</v>
      </c>
      <c r="J131" s="2" t="s">
        <v>279</v>
      </c>
      <c r="K131" s="79" t="str">
        <f t="shared" ref="K131:K136" si="1">IF(J131&lt;=9,"A",IF(J131&gt;=20,"C","B"))</f>
        <v>C</v>
      </c>
    </row>
    <row r="132" spans="1:11" ht="16.5" thickBot="1" x14ac:dyDescent="0.3">
      <c r="A132" s="78" t="s">
        <v>280</v>
      </c>
      <c r="B132" s="2">
        <v>11167</v>
      </c>
      <c r="C132" s="1" t="s">
        <v>281</v>
      </c>
      <c r="D132" s="2"/>
      <c r="E132" s="3" t="s">
        <v>19</v>
      </c>
      <c r="F132" s="1" t="s">
        <v>20</v>
      </c>
      <c r="G132" s="1" t="s">
        <v>21</v>
      </c>
      <c r="H132" s="2">
        <v>3103</v>
      </c>
      <c r="I132" s="2" t="s">
        <v>22</v>
      </c>
      <c r="J132" s="2" t="s">
        <v>282</v>
      </c>
      <c r="K132" s="79" t="str">
        <f t="shared" si="1"/>
        <v>C</v>
      </c>
    </row>
    <row r="133" spans="1:11" ht="16.5" thickBot="1" x14ac:dyDescent="0.3">
      <c r="A133" s="78" t="s">
        <v>283</v>
      </c>
      <c r="B133" s="4">
        <v>12674</v>
      </c>
      <c r="C133" s="7" t="s">
        <v>13</v>
      </c>
      <c r="D133" s="4" t="s">
        <v>234</v>
      </c>
      <c r="E133" s="6" t="s">
        <v>19</v>
      </c>
      <c r="F133" s="7" t="s">
        <v>155</v>
      </c>
      <c r="G133" s="7" t="s">
        <v>21</v>
      </c>
      <c r="H133" s="4">
        <v>3103</v>
      </c>
      <c r="I133" s="4" t="s">
        <v>22</v>
      </c>
      <c r="J133" s="4" t="s">
        <v>284</v>
      </c>
      <c r="K133" s="38" t="str">
        <f t="shared" si="1"/>
        <v>C</v>
      </c>
    </row>
    <row r="134" spans="1:11" ht="16.5" thickBot="1" x14ac:dyDescent="0.3">
      <c r="A134" s="78" t="s">
        <v>285</v>
      </c>
      <c r="B134" s="5">
        <v>12142</v>
      </c>
      <c r="C134" s="1" t="s">
        <v>223</v>
      </c>
      <c r="D134" s="5" t="s">
        <v>40</v>
      </c>
      <c r="E134" s="3" t="s">
        <v>19</v>
      </c>
      <c r="F134" s="1" t="s">
        <v>20</v>
      </c>
      <c r="G134" s="1" t="s">
        <v>21</v>
      </c>
      <c r="H134" s="2">
        <v>3103</v>
      </c>
      <c r="I134" s="2" t="s">
        <v>22</v>
      </c>
      <c r="J134" s="5" t="s">
        <v>286</v>
      </c>
      <c r="K134" s="79" t="str">
        <f t="shared" si="1"/>
        <v>C</v>
      </c>
    </row>
    <row r="135" spans="1:11" ht="16.5" thickBot="1" x14ac:dyDescent="0.3">
      <c r="A135" s="78" t="s">
        <v>287</v>
      </c>
      <c r="B135" s="5">
        <v>8018</v>
      </c>
      <c r="C135" s="1" t="s">
        <v>122</v>
      </c>
      <c r="D135" s="5"/>
      <c r="E135" s="3" t="s">
        <v>19</v>
      </c>
      <c r="F135" s="1" t="s">
        <v>20</v>
      </c>
      <c r="G135" s="1" t="s">
        <v>21</v>
      </c>
      <c r="H135" s="2">
        <v>3103</v>
      </c>
      <c r="I135" s="2" t="s">
        <v>22</v>
      </c>
      <c r="J135" s="5" t="s">
        <v>288</v>
      </c>
      <c r="K135" s="79" t="str">
        <f t="shared" si="1"/>
        <v>C</v>
      </c>
    </row>
    <row r="136" spans="1:11" x14ac:dyDescent="0.25">
      <c r="A136" s="213" t="s">
        <v>289</v>
      </c>
      <c r="B136" s="54">
        <v>11145</v>
      </c>
      <c r="C136" s="190" t="s">
        <v>51</v>
      </c>
      <c r="D136" s="172"/>
      <c r="E136" s="66" t="s">
        <v>199</v>
      </c>
      <c r="F136" s="45" t="s">
        <v>378</v>
      </c>
      <c r="G136" s="45" t="s">
        <v>62</v>
      </c>
      <c r="H136" s="54">
        <v>3105</v>
      </c>
      <c r="I136" s="54" t="s">
        <v>201</v>
      </c>
      <c r="J136" s="167" t="s">
        <v>290</v>
      </c>
      <c r="K136" s="151" t="str">
        <f t="shared" si="1"/>
        <v>C</v>
      </c>
    </row>
    <row r="137" spans="1:11" ht="15.75" thickBot="1" x14ac:dyDescent="0.3">
      <c r="A137" s="214"/>
      <c r="B137" s="55">
        <v>11145</v>
      </c>
      <c r="C137" s="191"/>
      <c r="D137" s="173"/>
      <c r="E137" s="67" t="s">
        <v>19</v>
      </c>
      <c r="F137" s="46" t="s">
        <v>20</v>
      </c>
      <c r="G137" s="46" t="s">
        <v>21</v>
      </c>
      <c r="H137" s="55">
        <v>3103</v>
      </c>
      <c r="I137" s="55" t="s">
        <v>22</v>
      </c>
      <c r="J137" s="168"/>
      <c r="K137" s="152"/>
    </row>
    <row r="138" spans="1:11" x14ac:dyDescent="0.25">
      <c r="A138" s="213" t="s">
        <v>291</v>
      </c>
      <c r="B138" s="54">
        <v>11449</v>
      </c>
      <c r="C138" s="190" t="s">
        <v>79</v>
      </c>
      <c r="D138" s="172"/>
      <c r="E138" s="66" t="s">
        <v>35</v>
      </c>
      <c r="F138" s="45" t="s">
        <v>217</v>
      </c>
      <c r="G138" s="45" t="s">
        <v>119</v>
      </c>
      <c r="H138" s="54">
        <v>3200</v>
      </c>
      <c r="I138" s="54" t="s">
        <v>218</v>
      </c>
      <c r="J138" s="167" t="s">
        <v>292</v>
      </c>
      <c r="K138" s="151" t="str">
        <f>IF(J138&lt;=9,"A",IF(J138&gt;=20,"C","B"))</f>
        <v>C</v>
      </c>
    </row>
    <row r="139" spans="1:11" ht="15.75" thickBot="1" x14ac:dyDescent="0.3">
      <c r="A139" s="214"/>
      <c r="B139" s="55">
        <v>11449</v>
      </c>
      <c r="C139" s="191"/>
      <c r="D139" s="173"/>
      <c r="E139" s="67" t="s">
        <v>19</v>
      </c>
      <c r="F139" s="46" t="s">
        <v>20</v>
      </c>
      <c r="G139" s="46" t="s">
        <v>21</v>
      </c>
      <c r="H139" s="55">
        <v>3103</v>
      </c>
      <c r="I139" s="55" t="s">
        <v>22</v>
      </c>
      <c r="J139" s="168"/>
      <c r="K139" s="152"/>
    </row>
    <row r="140" spans="1:11" ht="16.5" thickBot="1" x14ac:dyDescent="0.3">
      <c r="A140" s="103" t="s">
        <v>713</v>
      </c>
      <c r="B140" s="117">
        <v>13259</v>
      </c>
      <c r="C140" s="118" t="s">
        <v>13</v>
      </c>
      <c r="D140" s="117" t="s">
        <v>40</v>
      </c>
      <c r="E140" s="119" t="s">
        <v>19</v>
      </c>
      <c r="F140" s="118" t="s">
        <v>20</v>
      </c>
      <c r="G140" s="118" t="s">
        <v>684</v>
      </c>
      <c r="H140" s="117">
        <v>3103</v>
      </c>
      <c r="I140" s="117" t="s">
        <v>22</v>
      </c>
      <c r="J140" s="104" t="s">
        <v>714</v>
      </c>
      <c r="K140" s="120" t="s">
        <v>63</v>
      </c>
    </row>
    <row r="141" spans="1:11" ht="16.5" thickBot="1" x14ac:dyDescent="0.3">
      <c r="A141" s="78" t="s">
        <v>293</v>
      </c>
      <c r="B141" s="2">
        <v>9904</v>
      </c>
      <c r="C141" s="1" t="s">
        <v>234</v>
      </c>
      <c r="D141" s="2"/>
      <c r="E141" s="3" t="s">
        <v>93</v>
      </c>
      <c r="F141" s="1" t="s">
        <v>94</v>
      </c>
      <c r="G141" s="1" t="s">
        <v>29</v>
      </c>
      <c r="H141" s="2">
        <v>3116</v>
      </c>
      <c r="I141" s="2" t="s">
        <v>95</v>
      </c>
      <c r="J141" s="2" t="s">
        <v>294</v>
      </c>
      <c r="K141" s="79" t="str">
        <f>IF(J141&lt;=9,"A",IF(J141&gt;=20,"C","B"))</f>
        <v>C</v>
      </c>
    </row>
    <row r="142" spans="1:11" ht="16.5" thickBot="1" x14ac:dyDescent="0.3">
      <c r="A142" s="78" t="s">
        <v>295</v>
      </c>
      <c r="B142" s="2">
        <v>12307</v>
      </c>
      <c r="C142" s="1" t="s">
        <v>13</v>
      </c>
      <c r="D142" s="2" t="s">
        <v>191</v>
      </c>
      <c r="E142" s="3" t="s">
        <v>19</v>
      </c>
      <c r="F142" s="1" t="s">
        <v>20</v>
      </c>
      <c r="G142" s="1" t="s">
        <v>21</v>
      </c>
      <c r="H142" s="2">
        <v>3103</v>
      </c>
      <c r="I142" s="2" t="s">
        <v>22</v>
      </c>
      <c r="J142" s="2" t="s">
        <v>296</v>
      </c>
      <c r="K142" s="79" t="str">
        <f>IF(J142&lt;=9,"A",IF(J142&gt;=20,"C","B"))</f>
        <v>C</v>
      </c>
    </row>
    <row r="143" spans="1:11" x14ac:dyDescent="0.25">
      <c r="A143" s="213" t="s">
        <v>297</v>
      </c>
      <c r="B143" s="54">
        <v>10795</v>
      </c>
      <c r="C143" s="190" t="s">
        <v>122</v>
      </c>
      <c r="D143" s="172"/>
      <c r="E143" s="66" t="s">
        <v>35</v>
      </c>
      <c r="F143" s="66" t="s">
        <v>217</v>
      </c>
      <c r="G143" s="66" t="s">
        <v>119</v>
      </c>
      <c r="H143" s="54">
        <v>3200</v>
      </c>
      <c r="I143" s="54" t="s">
        <v>218</v>
      </c>
      <c r="J143" s="167" t="s">
        <v>298</v>
      </c>
      <c r="K143" s="151" t="str">
        <f>IF(J143&lt;=9,"A",IF(J143&gt;=20,"C","B"))</f>
        <v>C</v>
      </c>
    </row>
    <row r="144" spans="1:11" x14ac:dyDescent="0.25">
      <c r="A144" s="216"/>
      <c r="B144" s="56">
        <v>10795</v>
      </c>
      <c r="C144" s="194"/>
      <c r="D144" s="170"/>
      <c r="E144" s="11" t="s">
        <v>299</v>
      </c>
      <c r="F144" s="11" t="s">
        <v>300</v>
      </c>
      <c r="G144" s="11" t="s">
        <v>301</v>
      </c>
      <c r="H144" s="56">
        <v>3180</v>
      </c>
      <c r="I144" s="56" t="s">
        <v>302</v>
      </c>
      <c r="J144" s="165"/>
      <c r="K144" s="149"/>
    </row>
    <row r="145" spans="1:11" x14ac:dyDescent="0.25">
      <c r="A145" s="216"/>
      <c r="B145" s="56">
        <v>10795</v>
      </c>
      <c r="C145" s="194"/>
      <c r="D145" s="170"/>
      <c r="E145" s="11" t="s">
        <v>303</v>
      </c>
      <c r="F145" s="11" t="s">
        <v>304</v>
      </c>
      <c r="G145" s="11" t="s">
        <v>301</v>
      </c>
      <c r="H145" s="56">
        <v>3180</v>
      </c>
      <c r="I145" s="56" t="s">
        <v>305</v>
      </c>
      <c r="J145" s="165"/>
      <c r="K145" s="149"/>
    </row>
    <row r="146" spans="1:11" ht="15.75" thickBot="1" x14ac:dyDescent="0.3">
      <c r="A146" s="214"/>
      <c r="B146" s="55">
        <v>10795</v>
      </c>
      <c r="C146" s="191"/>
      <c r="D146" s="173"/>
      <c r="E146" s="67" t="s">
        <v>306</v>
      </c>
      <c r="F146" s="67" t="s">
        <v>307</v>
      </c>
      <c r="G146" s="67" t="s">
        <v>256</v>
      </c>
      <c r="H146" s="55">
        <v>3142</v>
      </c>
      <c r="I146" s="55" t="s">
        <v>658</v>
      </c>
      <c r="J146" s="168"/>
      <c r="K146" s="152"/>
    </row>
    <row r="147" spans="1:11" ht="16.5" thickBot="1" x14ac:dyDescent="0.3">
      <c r="A147" s="78" t="s">
        <v>308</v>
      </c>
      <c r="B147" s="2">
        <v>9298</v>
      </c>
      <c r="C147" s="1" t="s">
        <v>122</v>
      </c>
      <c r="D147" s="2"/>
      <c r="E147" s="3" t="s">
        <v>19</v>
      </c>
      <c r="F147" s="1" t="s">
        <v>85</v>
      </c>
      <c r="G147" s="1" t="s">
        <v>21</v>
      </c>
      <c r="H147" s="2">
        <v>3103</v>
      </c>
      <c r="I147" s="2" t="s">
        <v>22</v>
      </c>
      <c r="J147" s="2" t="s">
        <v>309</v>
      </c>
      <c r="K147" s="79" t="str">
        <f>IF(J147&lt;=9,"A",IF(J147&gt;=20,"C","B"))</f>
        <v>C</v>
      </c>
    </row>
    <row r="148" spans="1:11" ht="16.5" thickBot="1" x14ac:dyDescent="0.3">
      <c r="A148" s="78" t="s">
        <v>310</v>
      </c>
      <c r="B148" s="2">
        <v>6415</v>
      </c>
      <c r="C148" s="1" t="s">
        <v>14</v>
      </c>
      <c r="D148" s="2"/>
      <c r="E148" s="3" t="s">
        <v>311</v>
      </c>
      <c r="F148" s="1" t="s">
        <v>312</v>
      </c>
      <c r="G148" s="1" t="s">
        <v>12</v>
      </c>
      <c r="H148" s="2">
        <v>3100</v>
      </c>
      <c r="I148" s="2" t="s">
        <v>313</v>
      </c>
      <c r="J148" s="2" t="s">
        <v>314</v>
      </c>
      <c r="K148" s="79" t="str">
        <f>IF(J148&lt;=9,"A",IF(J148&gt;=20,"C","B"))</f>
        <v>C</v>
      </c>
    </row>
    <row r="149" spans="1:11" x14ac:dyDescent="0.25">
      <c r="A149" s="213" t="s">
        <v>315</v>
      </c>
      <c r="B149" s="62">
        <v>10527</v>
      </c>
      <c r="C149" s="192" t="s">
        <v>51</v>
      </c>
      <c r="D149" s="172"/>
      <c r="E149" s="66" t="s">
        <v>626</v>
      </c>
      <c r="F149" s="45" t="s">
        <v>624</v>
      </c>
      <c r="G149" s="45" t="s">
        <v>62</v>
      </c>
      <c r="H149" s="54">
        <v>3105</v>
      </c>
      <c r="I149" s="54" t="s">
        <v>625</v>
      </c>
      <c r="J149" s="172" t="s">
        <v>316</v>
      </c>
      <c r="K149" s="151" t="str">
        <f>IF(J149&lt;=9,"A",IF(J149&gt;=20,"C","B"))</f>
        <v>C</v>
      </c>
    </row>
    <row r="150" spans="1:11" x14ac:dyDescent="0.25">
      <c r="A150" s="216"/>
      <c r="B150" s="58">
        <v>10527</v>
      </c>
      <c r="C150" s="206"/>
      <c r="D150" s="170"/>
      <c r="E150" s="11" t="s">
        <v>621</v>
      </c>
      <c r="F150" s="47" t="s">
        <v>622</v>
      </c>
      <c r="G150" s="47" t="s">
        <v>12</v>
      </c>
      <c r="H150" s="56">
        <v>3100</v>
      </c>
      <c r="I150" s="56" t="s">
        <v>623</v>
      </c>
      <c r="J150" s="170"/>
      <c r="K150" s="149"/>
    </row>
    <row r="151" spans="1:11" ht="15.75" thickBot="1" x14ac:dyDescent="0.3">
      <c r="A151" s="214"/>
      <c r="B151" s="63">
        <v>10527</v>
      </c>
      <c r="C151" s="193"/>
      <c r="D151" s="173"/>
      <c r="E151" s="67" t="s">
        <v>19</v>
      </c>
      <c r="F151" s="46" t="s">
        <v>20</v>
      </c>
      <c r="G151" s="46" t="s">
        <v>21</v>
      </c>
      <c r="H151" s="55">
        <v>3103</v>
      </c>
      <c r="I151" s="55" t="s">
        <v>22</v>
      </c>
      <c r="J151" s="173"/>
      <c r="K151" s="152"/>
    </row>
    <row r="152" spans="1:11" ht="16.5" thickBot="1" x14ac:dyDescent="0.3">
      <c r="A152" s="78" t="s">
        <v>317</v>
      </c>
      <c r="B152" s="2">
        <v>7615</v>
      </c>
      <c r="C152" s="1" t="s">
        <v>647</v>
      </c>
      <c r="D152" s="2"/>
      <c r="E152" s="3" t="s">
        <v>80</v>
      </c>
      <c r="F152" s="1" t="s">
        <v>241</v>
      </c>
      <c r="G152" s="1" t="s">
        <v>82</v>
      </c>
      <c r="H152" s="2">
        <v>3164</v>
      </c>
      <c r="I152" s="2" t="s">
        <v>83</v>
      </c>
      <c r="J152" s="2" t="s">
        <v>318</v>
      </c>
      <c r="K152" s="79" t="str">
        <f t="shared" ref="K152:K161" si="2">IF(J152&lt;=9,"A",IF(J152&gt;=20,"C","B"))</f>
        <v>C</v>
      </c>
    </row>
    <row r="153" spans="1:11" ht="16.5" thickBot="1" x14ac:dyDescent="0.3">
      <c r="A153" s="78" t="s">
        <v>319</v>
      </c>
      <c r="B153" s="4">
        <v>12433</v>
      </c>
      <c r="C153" s="7" t="s">
        <v>13</v>
      </c>
      <c r="D153" s="4" t="s">
        <v>122</v>
      </c>
      <c r="E153" s="6" t="s">
        <v>19</v>
      </c>
      <c r="F153" s="7" t="s">
        <v>155</v>
      </c>
      <c r="G153" s="7" t="s">
        <v>21</v>
      </c>
      <c r="H153" s="4">
        <v>3103</v>
      </c>
      <c r="I153" s="4" t="s">
        <v>22</v>
      </c>
      <c r="J153" s="4" t="s">
        <v>320</v>
      </c>
      <c r="K153" s="38" t="str">
        <f t="shared" si="2"/>
        <v>C</v>
      </c>
    </row>
    <row r="154" spans="1:11" ht="16.5" thickBot="1" x14ac:dyDescent="0.3">
      <c r="A154" s="78" t="s">
        <v>321</v>
      </c>
      <c r="B154" s="2">
        <v>7151</v>
      </c>
      <c r="C154" s="1" t="s">
        <v>122</v>
      </c>
      <c r="D154" s="2"/>
      <c r="E154" s="3" t="s">
        <v>19</v>
      </c>
      <c r="F154" s="1" t="s">
        <v>155</v>
      </c>
      <c r="G154" s="1" t="s">
        <v>21</v>
      </c>
      <c r="H154" s="2">
        <v>3103</v>
      </c>
      <c r="I154" s="2" t="s">
        <v>22</v>
      </c>
      <c r="J154" s="2" t="s">
        <v>322</v>
      </c>
      <c r="K154" s="79" t="str">
        <f t="shared" si="2"/>
        <v>C</v>
      </c>
    </row>
    <row r="155" spans="1:11" ht="16.5" thickBot="1" x14ac:dyDescent="0.3">
      <c r="A155" s="78" t="s">
        <v>323</v>
      </c>
      <c r="B155" s="2">
        <v>9098</v>
      </c>
      <c r="C155" s="1" t="s">
        <v>234</v>
      </c>
      <c r="D155" s="2"/>
      <c r="E155" s="3" t="s">
        <v>19</v>
      </c>
      <c r="F155" s="1" t="s">
        <v>85</v>
      </c>
      <c r="G155" s="1" t="s">
        <v>21</v>
      </c>
      <c r="H155" s="2">
        <v>3103</v>
      </c>
      <c r="I155" s="2" t="s">
        <v>22</v>
      </c>
      <c r="J155" s="2" t="s">
        <v>324</v>
      </c>
      <c r="K155" s="79" t="str">
        <f t="shared" si="2"/>
        <v>C</v>
      </c>
    </row>
    <row r="156" spans="1:11" ht="16.5" thickBot="1" x14ac:dyDescent="0.3">
      <c r="A156" s="78" t="s">
        <v>700</v>
      </c>
      <c r="B156" s="2">
        <v>10783</v>
      </c>
      <c r="C156" s="1" t="s">
        <v>223</v>
      </c>
      <c r="D156" s="2"/>
      <c r="E156" s="3" t="s">
        <v>35</v>
      </c>
      <c r="F156" s="1" t="s">
        <v>701</v>
      </c>
      <c r="G156" s="1" t="s">
        <v>702</v>
      </c>
      <c r="H156" s="2">
        <v>3114</v>
      </c>
      <c r="I156" s="2">
        <v>343622126</v>
      </c>
      <c r="J156" s="2" t="s">
        <v>703</v>
      </c>
      <c r="K156" s="79" t="s">
        <v>63</v>
      </c>
    </row>
    <row r="157" spans="1:11" ht="16.5" thickBot="1" x14ac:dyDescent="0.3">
      <c r="A157" s="78" t="s">
        <v>602</v>
      </c>
      <c r="B157" s="2">
        <v>12792</v>
      </c>
      <c r="C157" s="1" t="s">
        <v>13</v>
      </c>
      <c r="D157" s="2" t="s">
        <v>234</v>
      </c>
      <c r="E157" s="3" t="s">
        <v>19</v>
      </c>
      <c r="F157" s="1" t="s">
        <v>20</v>
      </c>
      <c r="G157" s="1" t="s">
        <v>21</v>
      </c>
      <c r="H157" s="4">
        <v>3103</v>
      </c>
      <c r="I157" s="2" t="s">
        <v>22</v>
      </c>
      <c r="J157" s="2" t="s">
        <v>603</v>
      </c>
      <c r="K157" s="79" t="str">
        <f t="shared" si="2"/>
        <v>C</v>
      </c>
    </row>
    <row r="158" spans="1:11" ht="16.5" thickBot="1" x14ac:dyDescent="0.3">
      <c r="A158" s="97" t="s">
        <v>325</v>
      </c>
      <c r="B158" s="98">
        <v>10054</v>
      </c>
      <c r="C158" s="99" t="s">
        <v>326</v>
      </c>
      <c r="D158" s="98"/>
      <c r="E158" s="100" t="s">
        <v>19</v>
      </c>
      <c r="F158" s="99" t="s">
        <v>20</v>
      </c>
      <c r="G158" s="99" t="s">
        <v>21</v>
      </c>
      <c r="H158" s="98">
        <v>3103</v>
      </c>
      <c r="I158" s="98" t="s">
        <v>22</v>
      </c>
      <c r="J158" s="98" t="s">
        <v>327</v>
      </c>
      <c r="K158" s="102" t="str">
        <f t="shared" si="2"/>
        <v>C</v>
      </c>
    </row>
    <row r="159" spans="1:11" ht="16.5" thickBot="1" x14ac:dyDescent="0.3">
      <c r="A159" s="80" t="s">
        <v>328</v>
      </c>
      <c r="B159" s="14">
        <v>8839</v>
      </c>
      <c r="C159" s="77" t="s">
        <v>245</v>
      </c>
      <c r="D159" s="14"/>
      <c r="E159" s="15" t="s">
        <v>35</v>
      </c>
      <c r="F159" s="77" t="s">
        <v>330</v>
      </c>
      <c r="G159" s="77" t="s">
        <v>329</v>
      </c>
      <c r="H159" s="14">
        <v>3117</v>
      </c>
      <c r="I159" s="14" t="s">
        <v>331</v>
      </c>
      <c r="J159" s="14" t="s">
        <v>332</v>
      </c>
      <c r="K159" s="81" t="str">
        <f t="shared" si="2"/>
        <v>C</v>
      </c>
    </row>
    <row r="160" spans="1:11" ht="16.5" thickBot="1" x14ac:dyDescent="0.3">
      <c r="A160" s="78" t="s">
        <v>333</v>
      </c>
      <c r="B160" s="4">
        <v>11620</v>
      </c>
      <c r="C160" s="7" t="s">
        <v>51</v>
      </c>
      <c r="D160" s="4"/>
      <c r="E160" s="6" t="s">
        <v>19</v>
      </c>
      <c r="F160" s="7" t="s">
        <v>20</v>
      </c>
      <c r="G160" s="7" t="s">
        <v>21</v>
      </c>
      <c r="H160" s="4">
        <v>3103</v>
      </c>
      <c r="I160" s="4" t="s">
        <v>22</v>
      </c>
      <c r="J160" s="4" t="s">
        <v>334</v>
      </c>
      <c r="K160" s="38" t="str">
        <f t="shared" si="2"/>
        <v>C</v>
      </c>
    </row>
    <row r="161" spans="1:11" x14ac:dyDescent="0.25">
      <c r="A161" s="213" t="s">
        <v>335</v>
      </c>
      <c r="B161" s="54">
        <v>7596</v>
      </c>
      <c r="C161" s="190" t="s">
        <v>336</v>
      </c>
      <c r="D161" s="172"/>
      <c r="E161" s="66" t="s">
        <v>35</v>
      </c>
      <c r="F161" s="45" t="s">
        <v>217</v>
      </c>
      <c r="G161" s="45" t="s">
        <v>119</v>
      </c>
      <c r="H161" s="54">
        <v>3200</v>
      </c>
      <c r="I161" s="54" t="s">
        <v>218</v>
      </c>
      <c r="J161" s="172" t="s">
        <v>337</v>
      </c>
      <c r="K161" s="151" t="str">
        <f t="shared" si="2"/>
        <v>C</v>
      </c>
    </row>
    <row r="162" spans="1:11" x14ac:dyDescent="0.25">
      <c r="A162" s="216"/>
      <c r="B162" s="56">
        <v>7596</v>
      </c>
      <c r="C162" s="194"/>
      <c r="D162" s="170"/>
      <c r="E162" s="11" t="s">
        <v>35</v>
      </c>
      <c r="F162" s="47" t="s">
        <v>163</v>
      </c>
      <c r="G162" s="47" t="s">
        <v>21</v>
      </c>
      <c r="H162" s="56">
        <v>3103</v>
      </c>
      <c r="I162" s="56" t="s">
        <v>338</v>
      </c>
      <c r="J162" s="170"/>
      <c r="K162" s="149"/>
    </row>
    <row r="163" spans="1:11" x14ac:dyDescent="0.25">
      <c r="A163" s="216"/>
      <c r="B163" s="56">
        <v>7596</v>
      </c>
      <c r="C163" s="194"/>
      <c r="D163" s="170"/>
      <c r="E163" s="11" t="s">
        <v>35</v>
      </c>
      <c r="F163" s="47" t="s">
        <v>339</v>
      </c>
      <c r="G163" s="47" t="s">
        <v>29</v>
      </c>
      <c r="H163" s="56">
        <v>3116</v>
      </c>
      <c r="I163" s="56"/>
      <c r="J163" s="170"/>
      <c r="K163" s="149"/>
    </row>
    <row r="164" spans="1:11" x14ac:dyDescent="0.25">
      <c r="A164" s="216"/>
      <c r="B164" s="56">
        <v>7596</v>
      </c>
      <c r="C164" s="194"/>
      <c r="D164" s="170"/>
      <c r="E164" s="11" t="s">
        <v>340</v>
      </c>
      <c r="F164" s="47" t="s">
        <v>341</v>
      </c>
      <c r="G164" s="47" t="s">
        <v>62</v>
      </c>
      <c r="H164" s="56">
        <v>3105</v>
      </c>
      <c r="I164" s="56" t="s">
        <v>342</v>
      </c>
      <c r="J164" s="170"/>
      <c r="K164" s="149"/>
    </row>
    <row r="165" spans="1:11" x14ac:dyDescent="0.25">
      <c r="A165" s="216"/>
      <c r="B165" s="56">
        <v>7596</v>
      </c>
      <c r="C165" s="194"/>
      <c r="D165" s="170"/>
      <c r="E165" s="11" t="s">
        <v>343</v>
      </c>
      <c r="F165" s="47" t="s">
        <v>344</v>
      </c>
      <c r="G165" s="47" t="s">
        <v>345</v>
      </c>
      <c r="H165" s="56">
        <v>3218</v>
      </c>
      <c r="I165" s="56" t="s">
        <v>346</v>
      </c>
      <c r="J165" s="170"/>
      <c r="K165" s="149"/>
    </row>
    <row r="166" spans="1:11" x14ac:dyDescent="0.25">
      <c r="A166" s="216"/>
      <c r="B166" s="56">
        <v>7596</v>
      </c>
      <c r="C166" s="194"/>
      <c r="D166" s="170"/>
      <c r="E166" s="11" t="s">
        <v>347</v>
      </c>
      <c r="F166" s="47" t="s">
        <v>348</v>
      </c>
      <c r="G166" s="47" t="s">
        <v>349</v>
      </c>
      <c r="H166" s="56">
        <v>3228</v>
      </c>
      <c r="I166" s="56" t="s">
        <v>350</v>
      </c>
      <c r="J166" s="170"/>
      <c r="K166" s="149"/>
    </row>
    <row r="167" spans="1:11" ht="15.75" thickBot="1" x14ac:dyDescent="0.3">
      <c r="A167" s="214"/>
      <c r="B167" s="55">
        <v>7596</v>
      </c>
      <c r="C167" s="191"/>
      <c r="D167" s="173"/>
      <c r="E167" s="67" t="s">
        <v>351</v>
      </c>
      <c r="F167" s="46" t="s">
        <v>352</v>
      </c>
      <c r="G167" s="46" t="s">
        <v>82</v>
      </c>
      <c r="H167" s="55">
        <v>3164</v>
      </c>
      <c r="I167" s="55" t="s">
        <v>353</v>
      </c>
      <c r="J167" s="173"/>
      <c r="K167" s="152"/>
    </row>
    <row r="168" spans="1:11" ht="16.5" thickBot="1" x14ac:dyDescent="0.3">
      <c r="A168" s="83" t="s">
        <v>688</v>
      </c>
      <c r="B168" s="44">
        <v>12777</v>
      </c>
      <c r="C168" s="17" t="s">
        <v>13</v>
      </c>
      <c r="D168" s="44" t="s">
        <v>40</v>
      </c>
      <c r="E168" s="20" t="s">
        <v>19</v>
      </c>
      <c r="F168" s="17" t="s">
        <v>20</v>
      </c>
      <c r="G168" s="17" t="s">
        <v>21</v>
      </c>
      <c r="H168" s="44">
        <v>3103</v>
      </c>
      <c r="I168" s="44" t="s">
        <v>22</v>
      </c>
      <c r="J168" s="39" t="s">
        <v>689</v>
      </c>
      <c r="K168" s="84" t="s">
        <v>63</v>
      </c>
    </row>
    <row r="169" spans="1:11" x14ac:dyDescent="0.25">
      <c r="A169" s="213" t="s">
        <v>354</v>
      </c>
      <c r="B169" s="54">
        <v>10498</v>
      </c>
      <c r="C169" s="190" t="s">
        <v>645</v>
      </c>
      <c r="D169" s="172"/>
      <c r="E169" s="66" t="s">
        <v>617</v>
      </c>
      <c r="F169" s="45" t="s">
        <v>618</v>
      </c>
      <c r="G169" s="45" t="s">
        <v>12</v>
      </c>
      <c r="H169" s="54">
        <v>3100</v>
      </c>
      <c r="I169" s="54" t="s">
        <v>619</v>
      </c>
      <c r="J169" s="172" t="s">
        <v>355</v>
      </c>
      <c r="K169" s="151" t="str">
        <f>IF(J169&lt;=9,"A",IF(J169&gt;=20,"C","B"))</f>
        <v>C</v>
      </c>
    </row>
    <row r="170" spans="1:11" ht="15.75" thickBot="1" x14ac:dyDescent="0.3">
      <c r="A170" s="214"/>
      <c r="B170" s="55">
        <v>10498</v>
      </c>
      <c r="C170" s="191"/>
      <c r="D170" s="173"/>
      <c r="E170" s="67" t="s">
        <v>19</v>
      </c>
      <c r="F170" s="46" t="s">
        <v>20</v>
      </c>
      <c r="G170" s="46" t="s">
        <v>21</v>
      </c>
      <c r="H170" s="55">
        <v>3103</v>
      </c>
      <c r="I170" s="55" t="s">
        <v>22</v>
      </c>
      <c r="J170" s="173"/>
      <c r="K170" s="152"/>
    </row>
    <row r="171" spans="1:11" x14ac:dyDescent="0.25">
      <c r="A171" s="213" t="s">
        <v>356</v>
      </c>
      <c r="B171" s="54">
        <v>8953</v>
      </c>
      <c r="C171" s="190" t="s">
        <v>26</v>
      </c>
      <c r="D171" s="172"/>
      <c r="E171" s="66" t="s">
        <v>656</v>
      </c>
      <c r="F171" s="45" t="s">
        <v>28</v>
      </c>
      <c r="G171" s="45" t="s">
        <v>29</v>
      </c>
      <c r="H171" s="54">
        <v>3116</v>
      </c>
      <c r="I171" s="54" t="s">
        <v>30</v>
      </c>
      <c r="J171" s="167" t="s">
        <v>357</v>
      </c>
      <c r="K171" s="151" t="str">
        <f>IF(J171&lt;=9,"A",IF(J171&gt;=20,"C","B"))</f>
        <v>C</v>
      </c>
    </row>
    <row r="172" spans="1:11" ht="15.75" thickBot="1" x14ac:dyDescent="0.3">
      <c r="A172" s="214"/>
      <c r="B172" s="55">
        <v>8953</v>
      </c>
      <c r="C172" s="191"/>
      <c r="D172" s="173"/>
      <c r="E172" s="67" t="s">
        <v>358</v>
      </c>
      <c r="F172" s="46" t="s">
        <v>359</v>
      </c>
      <c r="G172" s="46" t="s">
        <v>12</v>
      </c>
      <c r="H172" s="55">
        <v>3100</v>
      </c>
      <c r="I172" s="55" t="s">
        <v>659</v>
      </c>
      <c r="J172" s="168"/>
      <c r="K172" s="152"/>
    </row>
    <row r="173" spans="1:11" ht="16.5" thickBot="1" x14ac:dyDescent="0.3">
      <c r="A173" s="78" t="s">
        <v>360</v>
      </c>
      <c r="B173" s="2">
        <v>6513</v>
      </c>
      <c r="C173" s="1" t="s">
        <v>14</v>
      </c>
      <c r="D173" s="2"/>
      <c r="E173" s="3" t="s">
        <v>311</v>
      </c>
      <c r="F173" s="1" t="s">
        <v>361</v>
      </c>
      <c r="G173" s="1" t="s">
        <v>12</v>
      </c>
      <c r="H173" s="2">
        <v>3100</v>
      </c>
      <c r="I173" s="2" t="s">
        <v>362</v>
      </c>
      <c r="J173" s="2" t="s">
        <v>363</v>
      </c>
      <c r="K173" s="79" t="str">
        <f t="shared" ref="K173:K181" si="3">IF(J173&lt;=9,"A",IF(J173&gt;=20,"C","B"))</f>
        <v>C</v>
      </c>
    </row>
    <row r="174" spans="1:11" ht="16.5" thickBot="1" x14ac:dyDescent="0.3">
      <c r="A174" s="78" t="s">
        <v>364</v>
      </c>
      <c r="B174" s="2">
        <v>11040</v>
      </c>
      <c r="C174" s="1" t="s">
        <v>234</v>
      </c>
      <c r="D174" s="2"/>
      <c r="E174" s="3" t="s">
        <v>35</v>
      </c>
      <c r="F174" s="1" t="s">
        <v>77</v>
      </c>
      <c r="G174" s="1" t="s">
        <v>12</v>
      </c>
      <c r="H174" s="2">
        <v>3100</v>
      </c>
      <c r="I174" s="2" t="s">
        <v>365</v>
      </c>
      <c r="J174" s="4" t="s">
        <v>366</v>
      </c>
      <c r="K174" s="79" t="str">
        <f t="shared" si="3"/>
        <v>C</v>
      </c>
    </row>
    <row r="175" spans="1:11" ht="16.5" thickBot="1" x14ac:dyDescent="0.3">
      <c r="A175" s="78" t="s">
        <v>367</v>
      </c>
      <c r="B175" s="4">
        <v>12675</v>
      </c>
      <c r="C175" s="7" t="s">
        <v>13</v>
      </c>
      <c r="D175" s="4" t="s">
        <v>234</v>
      </c>
      <c r="E175" s="6" t="s">
        <v>19</v>
      </c>
      <c r="F175" s="7" t="s">
        <v>155</v>
      </c>
      <c r="G175" s="7" t="s">
        <v>21</v>
      </c>
      <c r="H175" s="4">
        <v>3103</v>
      </c>
      <c r="I175" s="4" t="s">
        <v>22</v>
      </c>
      <c r="J175" s="4" t="s">
        <v>368</v>
      </c>
      <c r="K175" s="38" t="str">
        <f t="shared" si="3"/>
        <v>C</v>
      </c>
    </row>
    <row r="176" spans="1:11" ht="16.5" thickBot="1" x14ac:dyDescent="0.3">
      <c r="A176" s="78" t="s">
        <v>369</v>
      </c>
      <c r="B176" s="2">
        <v>7793</v>
      </c>
      <c r="C176" s="1" t="s">
        <v>191</v>
      </c>
      <c r="D176" s="2"/>
      <c r="E176" s="3" t="s">
        <v>19</v>
      </c>
      <c r="F176" s="1" t="s">
        <v>85</v>
      </c>
      <c r="G176" s="1" t="s">
        <v>21</v>
      </c>
      <c r="H176" s="2">
        <v>3103</v>
      </c>
      <c r="I176" s="2" t="s">
        <v>370</v>
      </c>
      <c r="J176" s="2" t="s">
        <v>371</v>
      </c>
      <c r="K176" s="79" t="str">
        <f t="shared" si="3"/>
        <v>C</v>
      </c>
    </row>
    <row r="177" spans="1:11" ht="16.5" thickBot="1" x14ac:dyDescent="0.3">
      <c r="A177" s="78" t="s">
        <v>372</v>
      </c>
      <c r="B177" s="2">
        <v>5990</v>
      </c>
      <c r="C177" s="1" t="s">
        <v>40</v>
      </c>
      <c r="D177" s="2"/>
      <c r="E177" s="3" t="s">
        <v>80</v>
      </c>
      <c r="F177" s="1" t="s">
        <v>241</v>
      </c>
      <c r="G177" s="1" t="s">
        <v>82</v>
      </c>
      <c r="H177" s="2">
        <v>3164</v>
      </c>
      <c r="I177" s="2" t="s">
        <v>83</v>
      </c>
      <c r="J177" s="2" t="s">
        <v>373</v>
      </c>
      <c r="K177" s="79" t="str">
        <f t="shared" si="3"/>
        <v>C</v>
      </c>
    </row>
    <row r="178" spans="1:11" ht="16.5" thickBot="1" x14ac:dyDescent="0.3">
      <c r="A178" s="85" t="s">
        <v>640</v>
      </c>
      <c r="B178" s="56">
        <v>10807</v>
      </c>
      <c r="C178" s="47" t="s">
        <v>601</v>
      </c>
      <c r="D178" s="47"/>
      <c r="E178" s="47" t="s">
        <v>660</v>
      </c>
      <c r="F178" s="47" t="s">
        <v>20</v>
      </c>
      <c r="G178" s="47" t="s">
        <v>21</v>
      </c>
      <c r="H178" s="47">
        <v>3103</v>
      </c>
      <c r="I178" s="56" t="s">
        <v>22</v>
      </c>
      <c r="J178" s="2" t="s">
        <v>675</v>
      </c>
      <c r="K178" s="86"/>
    </row>
    <row r="179" spans="1:11" ht="16.5" thickBot="1" x14ac:dyDescent="0.3">
      <c r="A179" s="78" t="s">
        <v>374</v>
      </c>
      <c r="B179" s="2">
        <v>9359</v>
      </c>
      <c r="C179" s="1" t="s">
        <v>122</v>
      </c>
      <c r="D179" s="2"/>
      <c r="E179" s="3" t="s">
        <v>19</v>
      </c>
      <c r="F179" s="1" t="s">
        <v>85</v>
      </c>
      <c r="G179" s="1" t="s">
        <v>21</v>
      </c>
      <c r="H179" s="2">
        <v>3103</v>
      </c>
      <c r="I179" s="2" t="s">
        <v>22</v>
      </c>
      <c r="J179" s="5" t="s">
        <v>375</v>
      </c>
      <c r="K179" s="79" t="str">
        <f t="shared" si="3"/>
        <v>C</v>
      </c>
    </row>
    <row r="180" spans="1:11" ht="16.5" thickBot="1" x14ac:dyDescent="0.3">
      <c r="A180" s="82" t="s">
        <v>376</v>
      </c>
      <c r="B180" s="5">
        <v>11797</v>
      </c>
      <c r="C180" s="1" t="s">
        <v>13</v>
      </c>
      <c r="D180" s="5" t="s">
        <v>205</v>
      </c>
      <c r="E180" s="31" t="s">
        <v>19</v>
      </c>
      <c r="F180" s="1" t="s">
        <v>20</v>
      </c>
      <c r="G180" s="1" t="s">
        <v>21</v>
      </c>
      <c r="H180" s="2">
        <v>3103</v>
      </c>
      <c r="I180" s="2" t="s">
        <v>22</v>
      </c>
      <c r="J180" s="5" t="s">
        <v>377</v>
      </c>
      <c r="K180" s="79" t="str">
        <f t="shared" si="3"/>
        <v>C</v>
      </c>
    </row>
    <row r="181" spans="1:11" x14ac:dyDescent="0.25">
      <c r="A181" s="213" t="s">
        <v>379</v>
      </c>
      <c r="B181" s="54">
        <v>9516</v>
      </c>
      <c r="C181" s="190" t="s">
        <v>380</v>
      </c>
      <c r="D181" s="172"/>
      <c r="E181" s="66" t="s">
        <v>652</v>
      </c>
      <c r="F181" s="45" t="s">
        <v>104</v>
      </c>
      <c r="G181" s="45" t="s">
        <v>82</v>
      </c>
      <c r="H181" s="54">
        <v>3164</v>
      </c>
      <c r="I181" s="54" t="s">
        <v>105</v>
      </c>
      <c r="J181" s="167" t="s">
        <v>381</v>
      </c>
      <c r="K181" s="151" t="str">
        <f t="shared" si="3"/>
        <v>C</v>
      </c>
    </row>
    <row r="182" spans="1:11" x14ac:dyDescent="0.25">
      <c r="A182" s="216"/>
      <c r="B182" s="56">
        <v>9516</v>
      </c>
      <c r="C182" s="194"/>
      <c r="D182" s="170"/>
      <c r="E182" s="11" t="s">
        <v>55</v>
      </c>
      <c r="F182" s="47" t="s">
        <v>56</v>
      </c>
      <c r="G182" s="47" t="s">
        <v>29</v>
      </c>
      <c r="H182" s="56">
        <v>3116</v>
      </c>
      <c r="I182" s="56" t="s">
        <v>87</v>
      </c>
      <c r="J182" s="165"/>
      <c r="K182" s="149"/>
    </row>
    <row r="183" spans="1:11" ht="15.75" thickBot="1" x14ac:dyDescent="0.3">
      <c r="A183" s="214"/>
      <c r="B183" s="55">
        <v>9516</v>
      </c>
      <c r="C183" s="191"/>
      <c r="D183" s="173"/>
      <c r="E183" s="67" t="s">
        <v>19</v>
      </c>
      <c r="F183" s="46" t="s">
        <v>85</v>
      </c>
      <c r="G183" s="46" t="s">
        <v>21</v>
      </c>
      <c r="H183" s="55">
        <v>3103</v>
      </c>
      <c r="I183" s="55" t="s">
        <v>22</v>
      </c>
      <c r="J183" s="168"/>
      <c r="K183" s="152"/>
    </row>
    <row r="184" spans="1:11" ht="16.5" thickBot="1" x14ac:dyDescent="0.3">
      <c r="A184" s="78" t="s">
        <v>382</v>
      </c>
      <c r="B184" s="2">
        <v>12399</v>
      </c>
      <c r="C184" s="1" t="s">
        <v>13</v>
      </c>
      <c r="D184" s="2" t="s">
        <v>51</v>
      </c>
      <c r="E184" s="3" t="s">
        <v>19</v>
      </c>
      <c r="F184" s="1" t="s">
        <v>20</v>
      </c>
      <c r="G184" s="1" t="s">
        <v>21</v>
      </c>
      <c r="H184" s="2">
        <v>3103</v>
      </c>
      <c r="I184" s="2" t="s">
        <v>22</v>
      </c>
      <c r="J184" s="4" t="s">
        <v>383</v>
      </c>
      <c r="K184" s="79" t="str">
        <f>IF(J184&lt;=9,"A",IF(J184&gt;=20,"C","B"))</f>
        <v>C</v>
      </c>
    </row>
    <row r="185" spans="1:11" ht="16.5" thickBot="1" x14ac:dyDescent="0.3">
      <c r="A185" s="78" t="s">
        <v>604</v>
      </c>
      <c r="B185" s="2">
        <v>11794</v>
      </c>
      <c r="C185" s="1" t="s">
        <v>13</v>
      </c>
      <c r="D185" s="2" t="s">
        <v>205</v>
      </c>
      <c r="E185" s="3" t="s">
        <v>19</v>
      </c>
      <c r="F185" s="1" t="s">
        <v>20</v>
      </c>
      <c r="G185" s="1" t="s">
        <v>21</v>
      </c>
      <c r="H185" s="2">
        <v>3103</v>
      </c>
      <c r="I185" s="2" t="s">
        <v>22</v>
      </c>
      <c r="J185" s="4" t="s">
        <v>605</v>
      </c>
      <c r="K185" s="79" t="str">
        <f>IF(J185&lt;=9,"A",IF(J185&gt;=20,"C","B"))</f>
        <v>C</v>
      </c>
    </row>
    <row r="186" spans="1:11" ht="16.5" thickBot="1" x14ac:dyDescent="0.3">
      <c r="A186" s="83" t="s">
        <v>386</v>
      </c>
      <c r="B186" s="44">
        <v>6914</v>
      </c>
      <c r="C186" s="17" t="s">
        <v>234</v>
      </c>
      <c r="D186" s="44"/>
      <c r="E186" s="20" t="s">
        <v>19</v>
      </c>
      <c r="F186" s="17" t="s">
        <v>85</v>
      </c>
      <c r="G186" s="17" t="s">
        <v>21</v>
      </c>
      <c r="H186" s="44">
        <v>3103</v>
      </c>
      <c r="I186" s="44" t="s">
        <v>22</v>
      </c>
      <c r="J186" s="44" t="s">
        <v>387</v>
      </c>
      <c r="K186" s="84" t="str">
        <f>IF(J186&lt;=9,"A",IF(J186&gt;=20,"C","B"))</f>
        <v>C</v>
      </c>
    </row>
    <row r="187" spans="1:11" x14ac:dyDescent="0.25">
      <c r="A187" s="213" t="s">
        <v>388</v>
      </c>
      <c r="B187" s="54">
        <v>7704</v>
      </c>
      <c r="C187" s="190" t="s">
        <v>226</v>
      </c>
      <c r="D187" s="172"/>
      <c r="E187" s="66" t="s">
        <v>35</v>
      </c>
      <c r="F187" s="45" t="s">
        <v>389</v>
      </c>
      <c r="G187" s="45" t="s">
        <v>29</v>
      </c>
      <c r="H187" s="54">
        <v>3116</v>
      </c>
      <c r="I187" s="54" t="s">
        <v>390</v>
      </c>
      <c r="J187" s="167" t="s">
        <v>391</v>
      </c>
      <c r="K187" s="151" t="str">
        <f>IF(J187&lt;=9,"A",IF(J187&gt;=20,"C","B"))</f>
        <v>C</v>
      </c>
    </row>
    <row r="188" spans="1:11" ht="15.75" thickBot="1" x14ac:dyDescent="0.3">
      <c r="A188" s="214"/>
      <c r="B188" s="55">
        <v>7704</v>
      </c>
      <c r="C188" s="191"/>
      <c r="D188" s="173"/>
      <c r="E188" s="67" t="s">
        <v>19</v>
      </c>
      <c r="F188" s="46" t="s">
        <v>85</v>
      </c>
      <c r="G188" s="46" t="s">
        <v>21</v>
      </c>
      <c r="H188" s="55">
        <v>3103</v>
      </c>
      <c r="I188" s="55" t="s">
        <v>22</v>
      </c>
      <c r="J188" s="168"/>
      <c r="K188" s="152"/>
    </row>
    <row r="189" spans="1:11" ht="16.5" thickBot="1" x14ac:dyDescent="0.3">
      <c r="A189" s="83" t="s">
        <v>392</v>
      </c>
      <c r="B189" s="44">
        <v>10179</v>
      </c>
      <c r="C189" s="17" t="s">
        <v>393</v>
      </c>
      <c r="D189" s="44"/>
      <c r="E189" s="20" t="s">
        <v>19</v>
      </c>
      <c r="F189" s="17" t="s">
        <v>85</v>
      </c>
      <c r="G189" s="17" t="s">
        <v>21</v>
      </c>
      <c r="H189" s="44">
        <v>3103</v>
      </c>
      <c r="I189" s="44" t="s">
        <v>22</v>
      </c>
      <c r="J189" s="44" t="s">
        <v>394</v>
      </c>
      <c r="K189" s="84" t="str">
        <f>IF(J189&lt;=9,"A",IF(J189&gt;=20,"C","B"))</f>
        <v>C</v>
      </c>
    </row>
    <row r="190" spans="1:11" ht="15" customHeight="1" x14ac:dyDescent="0.25">
      <c r="A190" s="224" t="s">
        <v>395</v>
      </c>
      <c r="B190" s="56">
        <v>10973</v>
      </c>
      <c r="C190" s="197" t="s">
        <v>40</v>
      </c>
      <c r="D190" s="197"/>
      <c r="E190" s="66" t="s">
        <v>652</v>
      </c>
      <c r="F190" s="50" t="s">
        <v>104</v>
      </c>
      <c r="G190" s="50" t="s">
        <v>82</v>
      </c>
      <c r="H190" s="62">
        <v>3164</v>
      </c>
      <c r="I190" s="54" t="s">
        <v>105</v>
      </c>
      <c r="J190" s="229" t="s">
        <v>396</v>
      </c>
      <c r="K190" s="231" t="str">
        <f>IF(J190&lt;=9,"A",IF(J190&gt;=20,"C","B"))</f>
        <v>C</v>
      </c>
    </row>
    <row r="191" spans="1:11" ht="15" customHeight="1" x14ac:dyDescent="0.25">
      <c r="A191" s="225"/>
      <c r="B191" s="56">
        <v>10973</v>
      </c>
      <c r="C191" s="198"/>
      <c r="D191" s="198"/>
      <c r="E191" s="11" t="s">
        <v>93</v>
      </c>
      <c r="F191" s="49" t="s">
        <v>94</v>
      </c>
      <c r="G191" s="49" t="s">
        <v>29</v>
      </c>
      <c r="H191" s="58">
        <v>3116</v>
      </c>
      <c r="I191" s="56" t="s">
        <v>95</v>
      </c>
      <c r="J191" s="230"/>
      <c r="K191" s="232"/>
    </row>
    <row r="192" spans="1:11" ht="15" customHeight="1" x14ac:dyDescent="0.25">
      <c r="A192" s="225"/>
      <c r="B192" s="56">
        <v>10973</v>
      </c>
      <c r="C192" s="198"/>
      <c r="D192" s="198"/>
      <c r="E192" s="11" t="s">
        <v>55</v>
      </c>
      <c r="F192" s="49" t="s">
        <v>56</v>
      </c>
      <c r="G192" s="49" t="s">
        <v>29</v>
      </c>
      <c r="H192" s="58">
        <v>3116</v>
      </c>
      <c r="I192" s="56" t="s">
        <v>87</v>
      </c>
      <c r="J192" s="230"/>
      <c r="K192" s="232"/>
    </row>
    <row r="193" spans="1:11" ht="15.75" customHeight="1" thickBot="1" x14ac:dyDescent="0.3">
      <c r="A193" s="225"/>
      <c r="B193" s="56">
        <v>10973</v>
      </c>
      <c r="C193" s="198"/>
      <c r="D193" s="198"/>
      <c r="E193" s="67" t="s">
        <v>19</v>
      </c>
      <c r="F193" s="51" t="s">
        <v>139</v>
      </c>
      <c r="G193" s="51" t="s">
        <v>21</v>
      </c>
      <c r="H193" s="63">
        <v>3103</v>
      </c>
      <c r="I193" s="55" t="s">
        <v>22</v>
      </c>
      <c r="J193" s="230"/>
      <c r="K193" s="232"/>
    </row>
    <row r="194" spans="1:11" x14ac:dyDescent="0.25">
      <c r="A194" s="225"/>
      <c r="B194" s="56">
        <v>10973</v>
      </c>
      <c r="C194" s="198"/>
      <c r="D194" s="198"/>
      <c r="E194" s="20" t="s">
        <v>678</v>
      </c>
      <c r="F194" s="19" t="s">
        <v>348</v>
      </c>
      <c r="G194" s="19" t="s">
        <v>349</v>
      </c>
      <c r="H194" s="42">
        <v>3228</v>
      </c>
      <c r="I194" s="44" t="s">
        <v>350</v>
      </c>
      <c r="J194" s="230"/>
      <c r="K194" s="232"/>
    </row>
    <row r="195" spans="1:11" x14ac:dyDescent="0.25">
      <c r="A195" s="225"/>
      <c r="B195" s="65">
        <v>10973</v>
      </c>
      <c r="C195" s="198"/>
      <c r="D195" s="198"/>
      <c r="E195" s="19" t="s">
        <v>679</v>
      </c>
      <c r="F195" s="19" t="s">
        <v>680</v>
      </c>
      <c r="G195" s="19" t="s">
        <v>119</v>
      </c>
      <c r="H195" s="42">
        <v>3200</v>
      </c>
      <c r="I195" s="44" t="s">
        <v>218</v>
      </c>
      <c r="J195" s="230"/>
      <c r="K195" s="232"/>
    </row>
    <row r="196" spans="1:11" ht="15.75" x14ac:dyDescent="0.25">
      <c r="A196" s="87" t="s">
        <v>686</v>
      </c>
      <c r="B196" s="56">
        <v>12400</v>
      </c>
      <c r="C196" s="56" t="s">
        <v>223</v>
      </c>
      <c r="D196" s="56" t="s">
        <v>40</v>
      </c>
      <c r="E196" s="19" t="s">
        <v>19</v>
      </c>
      <c r="F196" s="19" t="s">
        <v>20</v>
      </c>
      <c r="G196" s="19" t="s">
        <v>21</v>
      </c>
      <c r="H196" s="42">
        <v>3103</v>
      </c>
      <c r="I196" s="44" t="s">
        <v>22</v>
      </c>
      <c r="J196" s="58" t="s">
        <v>687</v>
      </c>
      <c r="K196" s="84" t="s">
        <v>63</v>
      </c>
    </row>
    <row r="197" spans="1:11" x14ac:dyDescent="0.25">
      <c r="A197" s="223" t="s">
        <v>398</v>
      </c>
      <c r="B197" s="70">
        <v>11034</v>
      </c>
      <c r="C197" s="194" t="s">
        <v>51</v>
      </c>
      <c r="D197" s="176"/>
      <c r="E197" s="10" t="s">
        <v>35</v>
      </c>
      <c r="F197" s="52" t="s">
        <v>399</v>
      </c>
      <c r="G197" s="52" t="s">
        <v>62</v>
      </c>
      <c r="H197" s="64">
        <v>3105</v>
      </c>
      <c r="I197" s="64" t="s">
        <v>400</v>
      </c>
      <c r="J197" s="174" t="s">
        <v>401</v>
      </c>
      <c r="K197" s="148" t="str">
        <f>IF(J197&lt;=9,"A",IF(J197&gt;=20,"C","B"))</f>
        <v>C</v>
      </c>
    </row>
    <row r="198" spans="1:11" x14ac:dyDescent="0.25">
      <c r="A198" s="223"/>
      <c r="B198" s="70">
        <v>11034</v>
      </c>
      <c r="C198" s="194"/>
      <c r="D198" s="176"/>
      <c r="E198" s="11" t="s">
        <v>306</v>
      </c>
      <c r="F198" s="47" t="s">
        <v>255</v>
      </c>
      <c r="G198" s="47" t="s">
        <v>256</v>
      </c>
      <c r="H198" s="56">
        <v>3142</v>
      </c>
      <c r="I198" s="56" t="s">
        <v>257</v>
      </c>
      <c r="J198" s="176"/>
      <c r="K198" s="149"/>
    </row>
    <row r="199" spans="1:11" ht="15.75" thickBot="1" x14ac:dyDescent="0.3">
      <c r="A199" s="223"/>
      <c r="B199" s="70">
        <v>11034</v>
      </c>
      <c r="C199" s="194"/>
      <c r="D199" s="176"/>
      <c r="E199" s="8" t="s">
        <v>19</v>
      </c>
      <c r="F199" s="53" t="s">
        <v>85</v>
      </c>
      <c r="G199" s="53" t="s">
        <v>21</v>
      </c>
      <c r="H199" s="65">
        <v>3103</v>
      </c>
      <c r="I199" s="65" t="s">
        <v>22</v>
      </c>
      <c r="J199" s="175"/>
      <c r="K199" s="150"/>
    </row>
    <row r="200" spans="1:11" x14ac:dyDescent="0.25">
      <c r="A200" s="215" t="s">
        <v>402</v>
      </c>
      <c r="B200" s="64">
        <v>6184</v>
      </c>
      <c r="C200" s="199" t="s">
        <v>51</v>
      </c>
      <c r="D200" s="169"/>
      <c r="E200" s="66" t="s">
        <v>35</v>
      </c>
      <c r="F200" s="45" t="s">
        <v>399</v>
      </c>
      <c r="G200" s="45" t="s">
        <v>62</v>
      </c>
      <c r="H200" s="54">
        <v>3105</v>
      </c>
      <c r="I200" s="54" t="s">
        <v>400</v>
      </c>
      <c r="J200" s="172" t="s">
        <v>403</v>
      </c>
      <c r="K200" s="151" t="str">
        <f>IF(J200&lt;=9,"A",IF(J200&gt;=20,"C","B"))</f>
        <v>C</v>
      </c>
    </row>
    <row r="201" spans="1:11" ht="15.75" thickBot="1" x14ac:dyDescent="0.3">
      <c r="A201" s="214"/>
      <c r="B201" s="55">
        <v>6184</v>
      </c>
      <c r="C201" s="191"/>
      <c r="D201" s="173"/>
      <c r="E201" s="67" t="s">
        <v>19</v>
      </c>
      <c r="F201" s="46" t="s">
        <v>85</v>
      </c>
      <c r="G201" s="46" t="s">
        <v>21</v>
      </c>
      <c r="H201" s="55">
        <v>3103</v>
      </c>
      <c r="I201" s="55" t="s">
        <v>22</v>
      </c>
      <c r="J201" s="173"/>
      <c r="K201" s="152"/>
    </row>
    <row r="202" spans="1:11" ht="16.5" thickBot="1" x14ac:dyDescent="0.3">
      <c r="A202" s="83" t="s">
        <v>404</v>
      </c>
      <c r="B202" s="44">
        <v>8410</v>
      </c>
      <c r="C202" s="22" t="s">
        <v>79</v>
      </c>
      <c r="D202" s="44"/>
      <c r="E202" s="20" t="s">
        <v>19</v>
      </c>
      <c r="F202" s="17" t="s">
        <v>20</v>
      </c>
      <c r="G202" s="17" t="s">
        <v>21</v>
      </c>
      <c r="H202" s="44">
        <v>3103</v>
      </c>
      <c r="I202" s="44" t="s">
        <v>22</v>
      </c>
      <c r="J202" s="44" t="s">
        <v>405</v>
      </c>
      <c r="K202" s="84" t="str">
        <f>IF(J202&lt;=9,"A",IF(J202&gt;=20,"C","B"))</f>
        <v>C</v>
      </c>
    </row>
    <row r="203" spans="1:11" x14ac:dyDescent="0.25">
      <c r="A203" s="213" t="s">
        <v>406</v>
      </c>
      <c r="B203" s="54">
        <v>9585</v>
      </c>
      <c r="C203" s="190" t="s">
        <v>51</v>
      </c>
      <c r="D203" s="172"/>
      <c r="E203" s="66" t="s">
        <v>35</v>
      </c>
      <c r="F203" s="45" t="s">
        <v>118</v>
      </c>
      <c r="G203" s="45" t="s">
        <v>119</v>
      </c>
      <c r="H203" s="54">
        <v>3200</v>
      </c>
      <c r="I203" s="54" t="s">
        <v>218</v>
      </c>
      <c r="J203" s="172" t="s">
        <v>407</v>
      </c>
      <c r="K203" s="151" t="str">
        <f>IF(J203&lt;=9,"A",IF(J203&gt;=20,"C","B"))</f>
        <v>C</v>
      </c>
    </row>
    <row r="204" spans="1:11" x14ac:dyDescent="0.25">
      <c r="A204" s="216"/>
      <c r="B204" s="56">
        <v>9585</v>
      </c>
      <c r="C204" s="194"/>
      <c r="D204" s="170"/>
      <c r="E204" s="11" t="s">
        <v>93</v>
      </c>
      <c r="F204" s="47" t="s">
        <v>94</v>
      </c>
      <c r="G204" s="47" t="s">
        <v>29</v>
      </c>
      <c r="H204" s="56">
        <v>3116</v>
      </c>
      <c r="I204" s="56" t="s">
        <v>95</v>
      </c>
      <c r="J204" s="170"/>
      <c r="K204" s="149"/>
    </row>
    <row r="205" spans="1:11" ht="15.75" thickBot="1" x14ac:dyDescent="0.3">
      <c r="A205" s="214"/>
      <c r="B205" s="55">
        <v>9585</v>
      </c>
      <c r="C205" s="191"/>
      <c r="D205" s="173"/>
      <c r="E205" s="67" t="s">
        <v>19</v>
      </c>
      <c r="F205" s="46" t="s">
        <v>20</v>
      </c>
      <c r="G205" s="46" t="s">
        <v>21</v>
      </c>
      <c r="H205" s="55">
        <v>3103</v>
      </c>
      <c r="I205" s="55" t="s">
        <v>22</v>
      </c>
      <c r="J205" s="173"/>
      <c r="K205" s="152"/>
    </row>
    <row r="206" spans="1:11" ht="16.5" thickBot="1" x14ac:dyDescent="0.3">
      <c r="A206" s="83" t="s">
        <v>408</v>
      </c>
      <c r="B206" s="44">
        <v>12700</v>
      </c>
      <c r="C206" s="17" t="s">
        <v>13</v>
      </c>
      <c r="D206" s="44" t="s">
        <v>51</v>
      </c>
      <c r="E206" s="20" t="s">
        <v>19</v>
      </c>
      <c r="F206" s="17" t="s">
        <v>20</v>
      </c>
      <c r="G206" s="17" t="s">
        <v>21</v>
      </c>
      <c r="H206" s="44">
        <v>3103</v>
      </c>
      <c r="I206" s="44" t="s">
        <v>22</v>
      </c>
      <c r="J206" s="44" t="s">
        <v>409</v>
      </c>
      <c r="K206" s="84" t="str">
        <f>IF(J206&lt;=9,"A",IF(J206&gt;=20,"C","B"))</f>
        <v>C</v>
      </c>
    </row>
    <row r="207" spans="1:11" x14ac:dyDescent="0.25">
      <c r="A207" s="213" t="s">
        <v>410</v>
      </c>
      <c r="B207" s="54">
        <v>10062</v>
      </c>
      <c r="C207" s="190" t="s">
        <v>122</v>
      </c>
      <c r="D207" s="172"/>
      <c r="E207" s="66" t="s">
        <v>656</v>
      </c>
      <c r="F207" s="45" t="s">
        <v>28</v>
      </c>
      <c r="G207" s="45" t="s">
        <v>29</v>
      </c>
      <c r="H207" s="54">
        <v>3116</v>
      </c>
      <c r="I207" s="54" t="s">
        <v>30</v>
      </c>
      <c r="J207" s="172" t="s">
        <v>411</v>
      </c>
      <c r="K207" s="151" t="str">
        <f>IF(J207&lt;=9,"A",IF(J207&gt;=20,"C","B"))</f>
        <v>C</v>
      </c>
    </row>
    <row r="208" spans="1:11" x14ac:dyDescent="0.25">
      <c r="A208" s="216"/>
      <c r="B208" s="56">
        <v>10062</v>
      </c>
      <c r="C208" s="194"/>
      <c r="D208" s="170"/>
      <c r="E208" s="11" t="s">
        <v>35</v>
      </c>
      <c r="F208" s="47" t="s">
        <v>412</v>
      </c>
      <c r="G208" s="47" t="s">
        <v>29</v>
      </c>
      <c r="H208" s="56">
        <v>3116</v>
      </c>
      <c r="I208" s="56" t="s">
        <v>661</v>
      </c>
      <c r="J208" s="170"/>
      <c r="K208" s="149"/>
    </row>
    <row r="209" spans="1:11" ht="15.75" thickBot="1" x14ac:dyDescent="0.3">
      <c r="A209" s="214"/>
      <c r="B209" s="55">
        <v>10062</v>
      </c>
      <c r="C209" s="191"/>
      <c r="D209" s="173"/>
      <c r="E209" s="67" t="s">
        <v>19</v>
      </c>
      <c r="F209" s="67" t="s">
        <v>85</v>
      </c>
      <c r="G209" s="67" t="s">
        <v>21</v>
      </c>
      <c r="H209" s="55">
        <v>3103</v>
      </c>
      <c r="I209" s="55" t="s">
        <v>22</v>
      </c>
      <c r="J209" s="173"/>
      <c r="K209" s="152"/>
    </row>
    <row r="210" spans="1:11" x14ac:dyDescent="0.25">
      <c r="A210" s="215" t="s">
        <v>413</v>
      </c>
      <c r="B210" s="64">
        <v>9868</v>
      </c>
      <c r="C210" s="199" t="s">
        <v>414</v>
      </c>
      <c r="D210" s="169"/>
      <c r="E210" s="10" t="s">
        <v>652</v>
      </c>
      <c r="F210" s="52" t="s">
        <v>104</v>
      </c>
      <c r="G210" s="52" t="s">
        <v>82</v>
      </c>
      <c r="H210" s="64">
        <v>3164</v>
      </c>
      <c r="I210" s="64" t="s">
        <v>105</v>
      </c>
      <c r="J210" s="169" t="s">
        <v>415</v>
      </c>
      <c r="K210" s="148" t="str">
        <f>IF(J210&lt;=9,"A",IF(J210&gt;=20,"C","B"))</f>
        <v>C</v>
      </c>
    </row>
    <row r="211" spans="1:11" ht="15.75" thickBot="1" x14ac:dyDescent="0.3">
      <c r="A211" s="217"/>
      <c r="B211" s="65">
        <v>9868</v>
      </c>
      <c r="C211" s="200"/>
      <c r="D211" s="171"/>
      <c r="E211" s="8" t="s">
        <v>19</v>
      </c>
      <c r="F211" s="53" t="s">
        <v>85</v>
      </c>
      <c r="G211" s="53" t="s">
        <v>21</v>
      </c>
      <c r="H211" s="65">
        <v>3103</v>
      </c>
      <c r="I211" s="65" t="s">
        <v>22</v>
      </c>
      <c r="J211" s="171"/>
      <c r="K211" s="150"/>
    </row>
    <row r="212" spans="1:11" ht="16.5" thickBot="1" x14ac:dyDescent="0.3">
      <c r="A212" s="78" t="s">
        <v>416</v>
      </c>
      <c r="B212" s="2">
        <v>5908</v>
      </c>
      <c r="C212" s="1" t="s">
        <v>205</v>
      </c>
      <c r="D212" s="2"/>
      <c r="E212" s="3" t="s">
        <v>35</v>
      </c>
      <c r="F212" s="1" t="s">
        <v>417</v>
      </c>
      <c r="G212" s="1" t="s">
        <v>29</v>
      </c>
      <c r="H212" s="2">
        <v>3116</v>
      </c>
      <c r="I212" s="2" t="s">
        <v>418</v>
      </c>
      <c r="J212" s="4" t="s">
        <v>419</v>
      </c>
      <c r="K212" s="79" t="str">
        <f>IF(J212&lt;=9,"A",IF(J212&gt;=20,"C","B"))</f>
        <v>C</v>
      </c>
    </row>
    <row r="213" spans="1:11" ht="16.5" thickBot="1" x14ac:dyDescent="0.3">
      <c r="A213" s="83" t="s">
        <v>420</v>
      </c>
      <c r="B213" s="44">
        <v>7580</v>
      </c>
      <c r="C213" s="17" t="s">
        <v>647</v>
      </c>
      <c r="D213" s="44"/>
      <c r="E213" s="20" t="s">
        <v>19</v>
      </c>
      <c r="F213" s="17" t="s">
        <v>85</v>
      </c>
      <c r="G213" s="17" t="s">
        <v>21</v>
      </c>
      <c r="H213" s="44">
        <v>3103</v>
      </c>
      <c r="I213" s="44" t="s">
        <v>22</v>
      </c>
      <c r="J213" s="42" t="s">
        <v>421</v>
      </c>
      <c r="K213" s="84" t="str">
        <f>IF(J213&lt;=9,"A",IF(J213&gt;=20,"C","B"))</f>
        <v>C</v>
      </c>
    </row>
    <row r="214" spans="1:11" x14ac:dyDescent="0.25">
      <c r="A214" s="218" t="s">
        <v>422</v>
      </c>
      <c r="B214" s="24">
        <v>11101</v>
      </c>
      <c r="C214" s="203" t="s">
        <v>51</v>
      </c>
      <c r="D214" s="172"/>
      <c r="E214" s="66" t="s">
        <v>423</v>
      </c>
      <c r="F214" s="45" t="s">
        <v>424</v>
      </c>
      <c r="G214" s="45" t="s">
        <v>109</v>
      </c>
      <c r="H214" s="54">
        <v>3174</v>
      </c>
      <c r="I214" s="54" t="s">
        <v>425</v>
      </c>
      <c r="J214" s="172" t="s">
        <v>426</v>
      </c>
      <c r="K214" s="151" t="str">
        <f>IF(J214&lt;=9,"A",IF(J214&gt;=20,"C","B"))</f>
        <v>C</v>
      </c>
    </row>
    <row r="215" spans="1:11" x14ac:dyDescent="0.25">
      <c r="A215" s="219"/>
      <c r="B215" s="25">
        <v>11101</v>
      </c>
      <c r="C215" s="204"/>
      <c r="D215" s="170"/>
      <c r="E215" s="12" t="s">
        <v>55</v>
      </c>
      <c r="F215" s="49" t="s">
        <v>56</v>
      </c>
      <c r="G215" s="49" t="s">
        <v>29</v>
      </c>
      <c r="H215" s="58">
        <v>3116</v>
      </c>
      <c r="I215" s="56" t="s">
        <v>57</v>
      </c>
      <c r="J215" s="170"/>
      <c r="K215" s="149"/>
    </row>
    <row r="216" spans="1:11" x14ac:dyDescent="0.25">
      <c r="A216" s="219"/>
      <c r="B216" s="25">
        <v>11101</v>
      </c>
      <c r="C216" s="204"/>
      <c r="D216" s="170"/>
      <c r="E216" s="12" t="s">
        <v>44</v>
      </c>
      <c r="F216" s="49" t="s">
        <v>45</v>
      </c>
      <c r="G216" s="49" t="s">
        <v>21</v>
      </c>
      <c r="H216" s="58">
        <v>3103</v>
      </c>
      <c r="I216" s="56" t="s">
        <v>46</v>
      </c>
      <c r="J216" s="170"/>
      <c r="K216" s="149"/>
    </row>
    <row r="217" spans="1:11" x14ac:dyDescent="0.25">
      <c r="A217" s="219"/>
      <c r="B217" s="25">
        <v>11101</v>
      </c>
      <c r="C217" s="204"/>
      <c r="D217" s="170"/>
      <c r="E217" s="12" t="s">
        <v>47</v>
      </c>
      <c r="F217" s="49" t="s">
        <v>72</v>
      </c>
      <c r="G217" s="49" t="s">
        <v>12</v>
      </c>
      <c r="H217" s="58">
        <v>3100</v>
      </c>
      <c r="I217" s="56" t="s">
        <v>49</v>
      </c>
      <c r="J217" s="170"/>
      <c r="K217" s="149"/>
    </row>
    <row r="218" spans="1:11" x14ac:dyDescent="0.25">
      <c r="A218" s="219"/>
      <c r="B218" s="25">
        <v>11101</v>
      </c>
      <c r="C218" s="204"/>
      <c r="D218" s="170"/>
      <c r="E218" s="12" t="s">
        <v>653</v>
      </c>
      <c r="F218" s="49" t="s">
        <v>108</v>
      </c>
      <c r="G218" s="49" t="s">
        <v>109</v>
      </c>
      <c r="H218" s="58">
        <v>3174</v>
      </c>
      <c r="I218" s="56" t="s">
        <v>427</v>
      </c>
      <c r="J218" s="170"/>
      <c r="K218" s="149"/>
    </row>
    <row r="219" spans="1:11" x14ac:dyDescent="0.25">
      <c r="A219" s="219"/>
      <c r="B219" s="25">
        <v>11101</v>
      </c>
      <c r="C219" s="204"/>
      <c r="D219" s="170"/>
      <c r="E219" s="12" t="s">
        <v>186</v>
      </c>
      <c r="F219" s="49" t="s">
        <v>187</v>
      </c>
      <c r="G219" s="49" t="s">
        <v>62</v>
      </c>
      <c r="H219" s="58">
        <v>3105</v>
      </c>
      <c r="I219" s="56" t="s">
        <v>188</v>
      </c>
      <c r="J219" s="170"/>
      <c r="K219" s="149"/>
    </row>
    <row r="220" spans="1:11" ht="15.75" thickBot="1" x14ac:dyDescent="0.3">
      <c r="A220" s="220"/>
      <c r="B220" s="26">
        <v>11101</v>
      </c>
      <c r="C220" s="205"/>
      <c r="D220" s="173"/>
      <c r="E220" s="69" t="s">
        <v>19</v>
      </c>
      <c r="F220" s="51" t="s">
        <v>155</v>
      </c>
      <c r="G220" s="51" t="s">
        <v>21</v>
      </c>
      <c r="H220" s="63">
        <v>3103</v>
      </c>
      <c r="I220" s="63" t="s">
        <v>22</v>
      </c>
      <c r="J220" s="173"/>
      <c r="K220" s="152"/>
    </row>
    <row r="221" spans="1:11" ht="16.5" thickBot="1" x14ac:dyDescent="0.3">
      <c r="A221" s="88" t="s">
        <v>428</v>
      </c>
      <c r="B221" s="16">
        <v>11319</v>
      </c>
      <c r="C221" s="17" t="s">
        <v>397</v>
      </c>
      <c r="D221" s="16"/>
      <c r="E221" s="13" t="s">
        <v>19</v>
      </c>
      <c r="F221" s="17" t="s">
        <v>20</v>
      </c>
      <c r="G221" s="17" t="s">
        <v>21</v>
      </c>
      <c r="H221" s="44">
        <v>3103</v>
      </c>
      <c r="I221" s="44" t="s">
        <v>22</v>
      </c>
      <c r="J221" s="16" t="s">
        <v>429</v>
      </c>
      <c r="K221" s="84" t="str">
        <f>IF(J221&lt;=9,"A",IF(J221&gt;=20,"C","B"))</f>
        <v>C</v>
      </c>
    </row>
    <row r="222" spans="1:11" ht="16.5" thickBot="1" x14ac:dyDescent="0.3">
      <c r="A222" s="78" t="s">
        <v>430</v>
      </c>
      <c r="B222" s="2">
        <v>10469</v>
      </c>
      <c r="C222" s="1" t="s">
        <v>40</v>
      </c>
      <c r="D222" s="2"/>
      <c r="E222" s="3" t="s">
        <v>652</v>
      </c>
      <c r="F222" s="1" t="s">
        <v>104</v>
      </c>
      <c r="G222" s="1" t="s">
        <v>82</v>
      </c>
      <c r="H222" s="2">
        <v>3164</v>
      </c>
      <c r="I222" s="2" t="s">
        <v>105</v>
      </c>
      <c r="J222" s="2" t="s">
        <v>431</v>
      </c>
      <c r="K222" s="79" t="str">
        <f>IF(J222&lt;=9,"A",IF(J222&gt;=20,"C","B"))</f>
        <v>C</v>
      </c>
    </row>
    <row r="223" spans="1:11" ht="16.5" thickBot="1" x14ac:dyDescent="0.3">
      <c r="A223" s="142" t="s">
        <v>717</v>
      </c>
      <c r="B223" s="143">
        <v>13070</v>
      </c>
      <c r="C223" s="144" t="s">
        <v>13</v>
      </c>
      <c r="D223" s="143" t="s">
        <v>122</v>
      </c>
      <c r="E223" s="145" t="s">
        <v>19</v>
      </c>
      <c r="F223" s="144" t="s">
        <v>20</v>
      </c>
      <c r="G223" s="144" t="s">
        <v>718</v>
      </c>
      <c r="H223" s="143">
        <v>3103</v>
      </c>
      <c r="I223" s="143" t="s">
        <v>22</v>
      </c>
      <c r="J223" s="143" t="s">
        <v>719</v>
      </c>
      <c r="K223" s="146" t="s">
        <v>63</v>
      </c>
    </row>
    <row r="224" spans="1:11" ht="16.5" thickBot="1" x14ac:dyDescent="0.3">
      <c r="A224" s="126" t="s">
        <v>432</v>
      </c>
      <c r="B224" s="127">
        <v>4548</v>
      </c>
      <c r="C224" s="128" t="s">
        <v>433</v>
      </c>
      <c r="D224" s="127"/>
      <c r="E224" s="129" t="s">
        <v>35</v>
      </c>
      <c r="F224" s="128" t="s">
        <v>434</v>
      </c>
      <c r="G224" s="128" t="s">
        <v>12</v>
      </c>
      <c r="H224" s="127">
        <v>3100</v>
      </c>
      <c r="I224" s="127" t="s">
        <v>435</v>
      </c>
      <c r="J224" s="127" t="s">
        <v>436</v>
      </c>
      <c r="K224" s="130" t="str">
        <f>IF(J224&lt;=9,"A",IF(J224&gt;=20,"C","B"))</f>
        <v>C</v>
      </c>
    </row>
    <row r="225" spans="1:11" x14ac:dyDescent="0.25">
      <c r="A225" s="213" t="s">
        <v>437</v>
      </c>
      <c r="B225" s="54">
        <v>10403</v>
      </c>
      <c r="C225" s="190" t="s">
        <v>14</v>
      </c>
      <c r="D225" s="172"/>
      <c r="E225" s="66" t="s">
        <v>35</v>
      </c>
      <c r="F225" s="45" t="s">
        <v>434</v>
      </c>
      <c r="G225" s="45" t="s">
        <v>12</v>
      </c>
      <c r="H225" s="54">
        <v>3100</v>
      </c>
      <c r="I225" s="54" t="s">
        <v>435</v>
      </c>
      <c r="J225" s="172" t="s">
        <v>438</v>
      </c>
      <c r="K225" s="151" t="str">
        <f>IF(J225&lt;=9,"A",IF(J225&gt;=20,"C","B"))</f>
        <v>C</v>
      </c>
    </row>
    <row r="226" spans="1:11" ht="15.75" thickBot="1" x14ac:dyDescent="0.3">
      <c r="A226" s="214"/>
      <c r="B226" s="55">
        <v>10403</v>
      </c>
      <c r="C226" s="191"/>
      <c r="D226" s="173"/>
      <c r="E226" s="67" t="s">
        <v>439</v>
      </c>
      <c r="F226" s="46" t="s">
        <v>440</v>
      </c>
      <c r="G226" s="46" t="s">
        <v>29</v>
      </c>
      <c r="H226" s="55">
        <v>3116</v>
      </c>
      <c r="I226" s="55" t="s">
        <v>441</v>
      </c>
      <c r="J226" s="173"/>
      <c r="K226" s="152"/>
    </row>
    <row r="227" spans="1:11" ht="16.5" thickBot="1" x14ac:dyDescent="0.3">
      <c r="A227" s="83" t="s">
        <v>442</v>
      </c>
      <c r="B227" s="44">
        <v>9190</v>
      </c>
      <c r="C227" s="17" t="s">
        <v>433</v>
      </c>
      <c r="D227" s="44"/>
      <c r="E227" s="17" t="s">
        <v>35</v>
      </c>
      <c r="F227" s="17" t="s">
        <v>434</v>
      </c>
      <c r="G227" s="17" t="s">
        <v>12</v>
      </c>
      <c r="H227" s="44">
        <v>3100</v>
      </c>
      <c r="I227" s="44" t="s">
        <v>435</v>
      </c>
      <c r="J227" s="42" t="s">
        <v>443</v>
      </c>
      <c r="K227" s="84" t="str">
        <f>IF(J227&lt;=9,"A",IF(J227&gt;=20,"C","B"))</f>
        <v>C</v>
      </c>
    </row>
    <row r="228" spans="1:11" ht="16.5" thickBot="1" x14ac:dyDescent="0.3">
      <c r="A228" s="78" t="s">
        <v>641</v>
      </c>
      <c r="B228" s="2">
        <v>12628</v>
      </c>
      <c r="C228" s="1"/>
      <c r="D228" s="2" t="s">
        <v>234</v>
      </c>
      <c r="E228" s="1" t="s">
        <v>19</v>
      </c>
      <c r="F228" s="1" t="s">
        <v>662</v>
      </c>
      <c r="G228" s="1" t="s">
        <v>21</v>
      </c>
      <c r="H228" s="2">
        <v>3103</v>
      </c>
      <c r="I228" s="2" t="s">
        <v>22</v>
      </c>
      <c r="J228" s="4" t="s">
        <v>676</v>
      </c>
      <c r="K228" s="79" t="str">
        <f>IF(J228&lt;=9,"A",IF(J228&gt;=20,"C","B"))</f>
        <v>C</v>
      </c>
    </row>
    <row r="229" spans="1:11" ht="16.5" thickBot="1" x14ac:dyDescent="0.3">
      <c r="A229" s="83" t="s">
        <v>444</v>
      </c>
      <c r="B229" s="44">
        <v>12431</v>
      </c>
      <c r="C229" s="17" t="s">
        <v>13</v>
      </c>
      <c r="D229" s="44" t="s">
        <v>40</v>
      </c>
      <c r="E229" s="9" t="s">
        <v>19</v>
      </c>
      <c r="F229" s="19" t="s">
        <v>20</v>
      </c>
      <c r="G229" s="19" t="s">
        <v>21</v>
      </c>
      <c r="H229" s="44">
        <v>3103</v>
      </c>
      <c r="I229" s="44" t="s">
        <v>22</v>
      </c>
      <c r="J229" s="44" t="s">
        <v>445</v>
      </c>
      <c r="K229" s="84" t="str">
        <f>IF(J229&lt;=9,"A",IF(J229&gt;=20,"C","B"))</f>
        <v>C</v>
      </c>
    </row>
    <row r="230" spans="1:11" x14ac:dyDescent="0.25">
      <c r="A230" s="213" t="s">
        <v>446</v>
      </c>
      <c r="B230" s="54">
        <v>7477</v>
      </c>
      <c r="C230" s="190" t="s">
        <v>646</v>
      </c>
      <c r="D230" s="172"/>
      <c r="E230" s="66" t="s">
        <v>35</v>
      </c>
      <c r="F230" s="45" t="s">
        <v>217</v>
      </c>
      <c r="G230" s="45" t="s">
        <v>119</v>
      </c>
      <c r="H230" s="54">
        <v>3200</v>
      </c>
      <c r="I230" s="54" t="s">
        <v>218</v>
      </c>
      <c r="J230" s="172" t="s">
        <v>447</v>
      </c>
      <c r="K230" s="151" t="str">
        <f>IF(J230&lt;=9,"A",IF(J230&gt;=20,"C","B"))</f>
        <v>C</v>
      </c>
    </row>
    <row r="231" spans="1:11" ht="15.75" thickBot="1" x14ac:dyDescent="0.3">
      <c r="A231" s="214"/>
      <c r="B231" s="55">
        <v>7477</v>
      </c>
      <c r="C231" s="191"/>
      <c r="D231" s="173"/>
      <c r="E231" s="69" t="s">
        <v>19</v>
      </c>
      <c r="F231" s="51" t="s">
        <v>20</v>
      </c>
      <c r="G231" s="51" t="s">
        <v>21</v>
      </c>
      <c r="H231" s="55">
        <v>3103</v>
      </c>
      <c r="I231" s="55" t="s">
        <v>22</v>
      </c>
      <c r="J231" s="173"/>
      <c r="K231" s="152"/>
    </row>
    <row r="232" spans="1:11" x14ac:dyDescent="0.25">
      <c r="A232" s="221" t="s">
        <v>448</v>
      </c>
      <c r="B232" s="72">
        <v>11272</v>
      </c>
      <c r="C232" s="199" t="s">
        <v>205</v>
      </c>
      <c r="D232" s="169"/>
      <c r="E232" s="10" t="s">
        <v>439</v>
      </c>
      <c r="F232" s="52" t="s">
        <v>449</v>
      </c>
      <c r="G232" s="52" t="s">
        <v>29</v>
      </c>
      <c r="H232" s="64">
        <v>3116</v>
      </c>
      <c r="I232" s="64" t="s">
        <v>663</v>
      </c>
      <c r="J232" s="174" t="s">
        <v>450</v>
      </c>
      <c r="K232" s="148" t="str">
        <f>IF(J232&lt;=9,"A",IF(J232&gt;=20,"C","B"))</f>
        <v>C</v>
      </c>
    </row>
    <row r="233" spans="1:11" ht="15.75" thickBot="1" x14ac:dyDescent="0.3">
      <c r="A233" s="222"/>
      <c r="B233" s="73">
        <v>11272</v>
      </c>
      <c r="C233" s="200"/>
      <c r="D233" s="171"/>
      <c r="E233" s="8" t="s">
        <v>19</v>
      </c>
      <c r="F233" s="53" t="s">
        <v>20</v>
      </c>
      <c r="G233" s="53" t="s">
        <v>21</v>
      </c>
      <c r="H233" s="65">
        <v>3103</v>
      </c>
      <c r="I233" s="65" t="s">
        <v>22</v>
      </c>
      <c r="J233" s="175"/>
      <c r="K233" s="150"/>
    </row>
    <row r="234" spans="1:11" ht="16.5" thickBot="1" x14ac:dyDescent="0.3">
      <c r="A234" s="78" t="s">
        <v>451</v>
      </c>
      <c r="B234" s="2">
        <v>6553</v>
      </c>
      <c r="C234" s="21" t="s">
        <v>79</v>
      </c>
      <c r="D234" s="2"/>
      <c r="E234" s="3" t="s">
        <v>19</v>
      </c>
      <c r="F234" s="1" t="s">
        <v>20</v>
      </c>
      <c r="G234" s="1" t="s">
        <v>21</v>
      </c>
      <c r="H234" s="2">
        <v>3103</v>
      </c>
      <c r="I234" s="2" t="s">
        <v>22</v>
      </c>
      <c r="J234" s="2" t="s">
        <v>452</v>
      </c>
      <c r="K234" s="79" t="str">
        <f>IF(J234&lt;=9,"A",IF(J234&gt;=20,"C","B"))</f>
        <v>C</v>
      </c>
    </row>
    <row r="235" spans="1:11" ht="16.5" thickBot="1" x14ac:dyDescent="0.3">
      <c r="A235" s="83" t="s">
        <v>453</v>
      </c>
      <c r="B235" s="44">
        <v>8835</v>
      </c>
      <c r="C235" s="17" t="s">
        <v>454</v>
      </c>
      <c r="D235" s="44"/>
      <c r="E235" s="20" t="s">
        <v>19</v>
      </c>
      <c r="F235" s="17" t="s">
        <v>85</v>
      </c>
      <c r="G235" s="17" t="s">
        <v>21</v>
      </c>
      <c r="H235" s="44">
        <v>3103</v>
      </c>
      <c r="I235" s="44" t="s">
        <v>22</v>
      </c>
      <c r="J235" s="42" t="s">
        <v>455</v>
      </c>
      <c r="K235" s="84" t="str">
        <f>IF(J235&lt;=9,"A",IF(J235&gt;=20,"C","B"))</f>
        <v>C</v>
      </c>
    </row>
    <row r="236" spans="1:11" ht="16.5" thickBot="1" x14ac:dyDescent="0.3">
      <c r="A236" s="78" t="s">
        <v>456</v>
      </c>
      <c r="B236" s="2">
        <v>12376</v>
      </c>
      <c r="C236" s="1" t="s">
        <v>223</v>
      </c>
      <c r="D236" s="2" t="s">
        <v>122</v>
      </c>
      <c r="E236" s="3" t="s">
        <v>19</v>
      </c>
      <c r="F236" s="1" t="s">
        <v>20</v>
      </c>
      <c r="G236" s="1" t="s">
        <v>21</v>
      </c>
      <c r="H236" s="2">
        <v>3103</v>
      </c>
      <c r="I236" s="2" t="s">
        <v>22</v>
      </c>
      <c r="J236" s="4" t="s">
        <v>457</v>
      </c>
      <c r="K236" s="79" t="str">
        <f>IF(J236&lt;=9,"A",IF(J236&gt;=20,"C","B"))</f>
        <v>C</v>
      </c>
    </row>
    <row r="237" spans="1:11" x14ac:dyDescent="0.25">
      <c r="A237" s="215" t="s">
        <v>458</v>
      </c>
      <c r="B237" s="64">
        <v>11518</v>
      </c>
      <c r="C237" s="199" t="s">
        <v>454</v>
      </c>
      <c r="D237" s="169"/>
      <c r="E237" s="10" t="s">
        <v>35</v>
      </c>
      <c r="F237" s="52" t="s">
        <v>459</v>
      </c>
      <c r="G237" s="52" t="s">
        <v>62</v>
      </c>
      <c r="H237" s="64">
        <v>3105</v>
      </c>
      <c r="I237" s="64" t="s">
        <v>664</v>
      </c>
      <c r="J237" s="164" t="s">
        <v>460</v>
      </c>
      <c r="K237" s="148" t="str">
        <f>IF(J237&lt;=9,"A",IF(J237&gt;=20,"C","B"))</f>
        <v>C</v>
      </c>
    </row>
    <row r="238" spans="1:11" x14ac:dyDescent="0.25">
      <c r="A238" s="216"/>
      <c r="B238" s="56">
        <v>11518</v>
      </c>
      <c r="C238" s="194"/>
      <c r="D238" s="170"/>
      <c r="E238" s="11" t="s">
        <v>340</v>
      </c>
      <c r="F238" s="47" t="s">
        <v>341</v>
      </c>
      <c r="G238" s="47" t="s">
        <v>62</v>
      </c>
      <c r="H238" s="56">
        <v>3105</v>
      </c>
      <c r="I238" s="56" t="s">
        <v>665</v>
      </c>
      <c r="J238" s="165"/>
      <c r="K238" s="149"/>
    </row>
    <row r="239" spans="1:11" x14ac:dyDescent="0.25">
      <c r="A239" s="216"/>
      <c r="B239" s="56">
        <v>11518</v>
      </c>
      <c r="C239" s="194"/>
      <c r="D239" s="170"/>
      <c r="E239" s="11" t="s">
        <v>461</v>
      </c>
      <c r="F239" s="47" t="s">
        <v>462</v>
      </c>
      <c r="G239" s="47" t="s">
        <v>65</v>
      </c>
      <c r="H239" s="56">
        <v>3101</v>
      </c>
      <c r="I239" s="56" t="s">
        <v>463</v>
      </c>
      <c r="J239" s="165"/>
      <c r="K239" s="149"/>
    </row>
    <row r="240" spans="1:11" ht="15.75" thickBot="1" x14ac:dyDescent="0.3">
      <c r="A240" s="217"/>
      <c r="B240" s="65">
        <v>11518</v>
      </c>
      <c r="C240" s="200"/>
      <c r="D240" s="171"/>
      <c r="E240" s="8" t="s">
        <v>186</v>
      </c>
      <c r="F240" s="53" t="s">
        <v>464</v>
      </c>
      <c r="G240" s="53" t="s">
        <v>62</v>
      </c>
      <c r="H240" s="65">
        <v>3105</v>
      </c>
      <c r="I240" s="65" t="s">
        <v>188</v>
      </c>
      <c r="J240" s="166"/>
      <c r="K240" s="150"/>
    </row>
    <row r="241" spans="1:11" ht="16.5" thickBot="1" x14ac:dyDescent="0.3">
      <c r="A241" s="78" t="s">
        <v>465</v>
      </c>
      <c r="B241" s="2">
        <v>7889</v>
      </c>
      <c r="C241" s="1" t="s">
        <v>466</v>
      </c>
      <c r="D241" s="2"/>
      <c r="E241" s="3" t="s">
        <v>19</v>
      </c>
      <c r="F241" s="1" t="s">
        <v>155</v>
      </c>
      <c r="G241" s="1" t="s">
        <v>21</v>
      </c>
      <c r="H241" s="2">
        <v>3103</v>
      </c>
      <c r="I241" s="2" t="s">
        <v>22</v>
      </c>
      <c r="J241" s="2" t="s">
        <v>467</v>
      </c>
      <c r="K241" s="79" t="str">
        <f>IF(J241&lt;=9,"A",IF(J241&gt;=20,"C","B"))</f>
        <v>C</v>
      </c>
    </row>
    <row r="242" spans="1:11" ht="16.5" thickBot="1" x14ac:dyDescent="0.3">
      <c r="A242" s="83" t="s">
        <v>468</v>
      </c>
      <c r="B242" s="44">
        <v>10849</v>
      </c>
      <c r="C242" s="17" t="s">
        <v>226</v>
      </c>
      <c r="D242" s="44"/>
      <c r="E242" s="20" t="s">
        <v>19</v>
      </c>
      <c r="F242" s="17" t="s">
        <v>20</v>
      </c>
      <c r="G242" s="17" t="s">
        <v>21</v>
      </c>
      <c r="H242" s="44">
        <v>3103</v>
      </c>
      <c r="I242" s="44" t="s">
        <v>22</v>
      </c>
      <c r="J242" s="44" t="s">
        <v>469</v>
      </c>
      <c r="K242" s="84" t="str">
        <f>IF(J242&lt;=9,"A",IF(J242&gt;=20,"C","B"))</f>
        <v>C</v>
      </c>
    </row>
    <row r="243" spans="1:11" ht="16.5" thickBot="1" x14ac:dyDescent="0.3">
      <c r="A243" s="78" t="s">
        <v>470</v>
      </c>
      <c r="B243" s="2">
        <v>12184</v>
      </c>
      <c r="C243" s="1" t="s">
        <v>13</v>
      </c>
      <c r="D243" s="2" t="s">
        <v>397</v>
      </c>
      <c r="E243" s="3" t="s">
        <v>19</v>
      </c>
      <c r="F243" s="1" t="s">
        <v>20</v>
      </c>
      <c r="G243" s="1" t="s">
        <v>21</v>
      </c>
      <c r="H243" s="2">
        <v>3103</v>
      </c>
      <c r="I243" s="2" t="s">
        <v>22</v>
      </c>
      <c r="J243" s="2" t="s">
        <v>471</v>
      </c>
      <c r="K243" s="38" t="str">
        <f>IF(J243&lt;=9,"A",IF(J243&gt;=20,"C","B"))</f>
        <v>C</v>
      </c>
    </row>
    <row r="244" spans="1:11" ht="16.5" thickBot="1" x14ac:dyDescent="0.3">
      <c r="A244" s="83" t="s">
        <v>472</v>
      </c>
      <c r="B244" s="44">
        <v>10974</v>
      </c>
      <c r="C244" s="17" t="s">
        <v>234</v>
      </c>
      <c r="D244" s="44"/>
      <c r="E244" s="20" t="s">
        <v>19</v>
      </c>
      <c r="F244" s="17" t="s">
        <v>139</v>
      </c>
      <c r="G244" s="17" t="s">
        <v>21</v>
      </c>
      <c r="H244" s="44">
        <v>3103</v>
      </c>
      <c r="I244" s="44" t="s">
        <v>22</v>
      </c>
      <c r="J244" s="44" t="s">
        <v>473</v>
      </c>
      <c r="K244" s="84" t="str">
        <f>IF(J244&lt;=9,"A",IF(J244&gt;=20,"C","B"))</f>
        <v>C</v>
      </c>
    </row>
    <row r="245" spans="1:11" ht="16.5" thickBot="1" x14ac:dyDescent="0.3">
      <c r="A245" s="78" t="s">
        <v>682</v>
      </c>
      <c r="B245" s="2">
        <v>11982</v>
      </c>
      <c r="C245" s="1" t="s">
        <v>223</v>
      </c>
      <c r="D245" s="2"/>
      <c r="E245" s="3" t="s">
        <v>19</v>
      </c>
      <c r="F245" s="1" t="s">
        <v>20</v>
      </c>
      <c r="G245" s="1" t="s">
        <v>21</v>
      </c>
      <c r="H245" s="2">
        <v>3103</v>
      </c>
      <c r="I245" s="2" t="s">
        <v>22</v>
      </c>
      <c r="J245" s="4" t="s">
        <v>681</v>
      </c>
      <c r="K245" s="79" t="s">
        <v>63</v>
      </c>
    </row>
    <row r="246" spans="1:11" x14ac:dyDescent="0.25">
      <c r="A246" s="213" t="s">
        <v>474</v>
      </c>
      <c r="B246" s="54">
        <v>8405</v>
      </c>
      <c r="C246" s="190" t="s">
        <v>475</v>
      </c>
      <c r="D246" s="172"/>
      <c r="E246" s="188" t="s">
        <v>19</v>
      </c>
      <c r="F246" s="190" t="s">
        <v>20</v>
      </c>
      <c r="G246" s="190" t="s">
        <v>21</v>
      </c>
      <c r="H246" s="172">
        <v>3103</v>
      </c>
      <c r="I246" s="172" t="s">
        <v>22</v>
      </c>
      <c r="J246" s="172" t="s">
        <v>476</v>
      </c>
      <c r="K246" s="151" t="str">
        <f>IF(J246&lt;=9,"A",IF(J246&gt;=20,"C","B"))</f>
        <v>C</v>
      </c>
    </row>
    <row r="247" spans="1:11" ht="15.75" thickBot="1" x14ac:dyDescent="0.3">
      <c r="A247" s="214"/>
      <c r="B247" s="55">
        <v>8405</v>
      </c>
      <c r="C247" s="191"/>
      <c r="D247" s="173"/>
      <c r="E247" s="189"/>
      <c r="F247" s="191"/>
      <c r="G247" s="191"/>
      <c r="H247" s="173"/>
      <c r="I247" s="173"/>
      <c r="J247" s="173"/>
      <c r="K247" s="152"/>
    </row>
    <row r="248" spans="1:11" ht="16.5" thickBot="1" x14ac:dyDescent="0.3">
      <c r="A248" s="132" t="s">
        <v>477</v>
      </c>
      <c r="B248" s="133">
        <v>7847</v>
      </c>
      <c r="C248" s="134" t="s">
        <v>478</v>
      </c>
      <c r="D248" s="133"/>
      <c r="E248" s="135" t="s">
        <v>19</v>
      </c>
      <c r="F248" s="136" t="s">
        <v>20</v>
      </c>
      <c r="G248" s="136" t="s">
        <v>21</v>
      </c>
      <c r="H248" s="133">
        <v>3103</v>
      </c>
      <c r="I248" s="133" t="s">
        <v>22</v>
      </c>
      <c r="J248" s="133" t="s">
        <v>479</v>
      </c>
      <c r="K248" s="137" t="str">
        <f>IF(J248&lt;=9,"A",IF(J248&gt;=20,"C","B"))</f>
        <v>C</v>
      </c>
    </row>
    <row r="249" spans="1:11" x14ac:dyDescent="0.25">
      <c r="A249" s="213" t="s">
        <v>480</v>
      </c>
      <c r="B249" s="54">
        <v>7733</v>
      </c>
      <c r="C249" s="201" t="s">
        <v>40</v>
      </c>
      <c r="D249" s="172"/>
      <c r="E249" s="66" t="s">
        <v>93</v>
      </c>
      <c r="F249" s="45" t="s">
        <v>94</v>
      </c>
      <c r="G249" s="45" t="s">
        <v>29</v>
      </c>
      <c r="H249" s="54">
        <v>3116</v>
      </c>
      <c r="I249" s="54" t="s">
        <v>666</v>
      </c>
      <c r="J249" s="167" t="s">
        <v>481</v>
      </c>
      <c r="K249" s="151" t="str">
        <f>IF(J249&lt;=9,"A",IF(J249&gt;=20,"C","B"))</f>
        <v>C</v>
      </c>
    </row>
    <row r="250" spans="1:11" ht="15.75" thickBot="1" x14ac:dyDescent="0.3">
      <c r="A250" s="214"/>
      <c r="B250" s="55">
        <v>7733</v>
      </c>
      <c r="C250" s="202"/>
      <c r="D250" s="173"/>
      <c r="E250" s="67" t="s">
        <v>19</v>
      </c>
      <c r="F250" s="46" t="s">
        <v>20</v>
      </c>
      <c r="G250" s="46" t="s">
        <v>21</v>
      </c>
      <c r="H250" s="55">
        <v>3103</v>
      </c>
      <c r="I250" s="55" t="s">
        <v>22</v>
      </c>
      <c r="J250" s="168"/>
      <c r="K250" s="152"/>
    </row>
    <row r="251" spans="1:11" x14ac:dyDescent="0.25">
      <c r="A251" s="215" t="s">
        <v>482</v>
      </c>
      <c r="B251" s="57">
        <v>9235</v>
      </c>
      <c r="C251" s="199" t="s">
        <v>14</v>
      </c>
      <c r="D251" s="169"/>
      <c r="E251" s="10" t="s">
        <v>35</v>
      </c>
      <c r="F251" s="52" t="s">
        <v>483</v>
      </c>
      <c r="G251" s="52" t="s">
        <v>12</v>
      </c>
      <c r="H251" s="64">
        <v>3100</v>
      </c>
      <c r="I251" s="64" t="s">
        <v>484</v>
      </c>
      <c r="J251" s="164" t="s">
        <v>485</v>
      </c>
      <c r="K251" s="148" t="str">
        <f>IF(J251&lt;=9,"A",IF(J251&gt;=20,"C","B"))</f>
        <v>C</v>
      </c>
    </row>
    <row r="252" spans="1:11" x14ac:dyDescent="0.25">
      <c r="A252" s="216"/>
      <c r="B252" s="58">
        <v>9235</v>
      </c>
      <c r="C252" s="194"/>
      <c r="D252" s="170"/>
      <c r="E252" s="11" t="s">
        <v>486</v>
      </c>
      <c r="F252" s="47" t="s">
        <v>487</v>
      </c>
      <c r="G252" s="47" t="s">
        <v>12</v>
      </c>
      <c r="H252" s="56">
        <v>3100</v>
      </c>
      <c r="I252" s="56" t="s">
        <v>667</v>
      </c>
      <c r="J252" s="165"/>
      <c r="K252" s="149"/>
    </row>
    <row r="253" spans="1:11" ht="15.75" thickBot="1" x14ac:dyDescent="0.3">
      <c r="A253" s="217"/>
      <c r="B253" s="59">
        <v>9235</v>
      </c>
      <c r="C253" s="200"/>
      <c r="D253" s="171"/>
      <c r="E253" s="8" t="s">
        <v>423</v>
      </c>
      <c r="F253" s="53" t="s">
        <v>488</v>
      </c>
      <c r="G253" s="53" t="s">
        <v>12</v>
      </c>
      <c r="H253" s="65">
        <v>3100</v>
      </c>
      <c r="I253" s="65" t="s">
        <v>489</v>
      </c>
      <c r="J253" s="166"/>
      <c r="K253" s="150"/>
    </row>
    <row r="254" spans="1:11" ht="16.5" thickBot="1" x14ac:dyDescent="0.3">
      <c r="A254" s="78" t="s">
        <v>490</v>
      </c>
      <c r="B254" s="2">
        <v>8282</v>
      </c>
      <c r="C254" s="1" t="s">
        <v>491</v>
      </c>
      <c r="D254" s="2"/>
      <c r="E254" s="3" t="s">
        <v>19</v>
      </c>
      <c r="F254" s="1" t="s">
        <v>20</v>
      </c>
      <c r="G254" s="1" t="s">
        <v>21</v>
      </c>
      <c r="H254" s="2">
        <v>3103</v>
      </c>
      <c r="I254" s="2" t="s">
        <v>22</v>
      </c>
      <c r="J254" s="2" t="s">
        <v>492</v>
      </c>
      <c r="K254" s="79" t="str">
        <f t="shared" ref="K254:K263" si="4">IF(J254&lt;=9,"A",IF(J254&gt;=20,"C","B"))</f>
        <v>C</v>
      </c>
    </row>
    <row r="255" spans="1:11" ht="16.5" thickBot="1" x14ac:dyDescent="0.3">
      <c r="A255" s="83" t="s">
        <v>493</v>
      </c>
      <c r="B255" s="42">
        <v>12340</v>
      </c>
      <c r="C255" s="19" t="s">
        <v>13</v>
      </c>
      <c r="D255" s="42" t="s">
        <v>191</v>
      </c>
      <c r="E255" s="9" t="s">
        <v>19</v>
      </c>
      <c r="F255" s="19" t="s">
        <v>155</v>
      </c>
      <c r="G255" s="19" t="s">
        <v>21</v>
      </c>
      <c r="H255" s="42">
        <v>3103</v>
      </c>
      <c r="I255" s="42" t="s">
        <v>22</v>
      </c>
      <c r="J255" s="42" t="s">
        <v>494</v>
      </c>
      <c r="K255" s="39" t="str">
        <f t="shared" si="4"/>
        <v>C</v>
      </c>
    </row>
    <row r="256" spans="1:11" ht="16.5" thickBot="1" x14ac:dyDescent="0.3">
      <c r="A256" s="108" t="s">
        <v>738</v>
      </c>
      <c r="B256" s="109">
        <v>11286</v>
      </c>
      <c r="C256" s="110" t="s">
        <v>122</v>
      </c>
      <c r="D256" s="109"/>
      <c r="E256" s="111" t="s">
        <v>739</v>
      </c>
      <c r="F256" s="110" t="s">
        <v>740</v>
      </c>
      <c r="G256" s="110" t="s">
        <v>133</v>
      </c>
      <c r="H256" s="109">
        <v>3134</v>
      </c>
      <c r="I256" s="109" t="s">
        <v>741</v>
      </c>
      <c r="J256" s="109" t="s">
        <v>742</v>
      </c>
      <c r="K256" s="112" t="s">
        <v>743</v>
      </c>
    </row>
    <row r="257" spans="1:11" ht="16.5" thickBot="1" x14ac:dyDescent="0.3">
      <c r="A257" s="108" t="s">
        <v>706</v>
      </c>
      <c r="B257" s="109">
        <v>7564</v>
      </c>
      <c r="C257" s="110" t="s">
        <v>262</v>
      </c>
      <c r="D257" s="109"/>
      <c r="E257" s="111" t="s">
        <v>19</v>
      </c>
      <c r="F257" s="110" t="s">
        <v>20</v>
      </c>
      <c r="G257" s="110" t="s">
        <v>669</v>
      </c>
      <c r="H257" s="109">
        <v>3103</v>
      </c>
      <c r="I257" s="109" t="s">
        <v>22</v>
      </c>
      <c r="J257" s="109" t="s">
        <v>707</v>
      </c>
      <c r="K257" s="112"/>
    </row>
    <row r="258" spans="1:11" ht="16.5" thickBot="1" x14ac:dyDescent="0.3">
      <c r="A258" s="78" t="s">
        <v>495</v>
      </c>
      <c r="B258" s="2">
        <v>2527</v>
      </c>
      <c r="C258" s="1" t="s">
        <v>281</v>
      </c>
      <c r="D258" s="2"/>
      <c r="E258" s="3" t="s">
        <v>35</v>
      </c>
      <c r="F258" s="1" t="s">
        <v>496</v>
      </c>
      <c r="G258" s="1" t="s">
        <v>21</v>
      </c>
      <c r="H258" s="2">
        <v>3103</v>
      </c>
      <c r="I258" s="2" t="s">
        <v>497</v>
      </c>
      <c r="J258" s="2" t="s">
        <v>498</v>
      </c>
      <c r="K258" s="79" t="str">
        <f t="shared" si="4"/>
        <v>C</v>
      </c>
    </row>
    <row r="259" spans="1:11" ht="16.5" thickBot="1" x14ac:dyDescent="0.3">
      <c r="A259" s="83" t="s">
        <v>594</v>
      </c>
      <c r="B259" s="44">
        <v>9536</v>
      </c>
      <c r="C259" s="17" t="s">
        <v>645</v>
      </c>
      <c r="D259" s="44"/>
      <c r="E259" s="20" t="s">
        <v>35</v>
      </c>
      <c r="F259" s="17" t="s">
        <v>595</v>
      </c>
      <c r="G259" s="17" t="s">
        <v>82</v>
      </c>
      <c r="H259" s="42">
        <v>3164</v>
      </c>
      <c r="I259" s="44" t="s">
        <v>83</v>
      </c>
      <c r="J259" s="44" t="s">
        <v>596</v>
      </c>
      <c r="K259" s="84" t="str">
        <f t="shared" si="4"/>
        <v>C</v>
      </c>
    </row>
    <row r="260" spans="1:11" ht="16.5" thickBot="1" x14ac:dyDescent="0.3">
      <c r="A260" s="78" t="s">
        <v>499</v>
      </c>
      <c r="B260" s="2">
        <v>12243</v>
      </c>
      <c r="C260" s="1" t="s">
        <v>500</v>
      </c>
      <c r="D260" s="5"/>
      <c r="E260" s="31" t="s">
        <v>19</v>
      </c>
      <c r="F260" s="1" t="s">
        <v>20</v>
      </c>
      <c r="G260" s="1" t="s">
        <v>21</v>
      </c>
      <c r="H260" s="2">
        <v>3103</v>
      </c>
      <c r="I260" s="2" t="s">
        <v>22</v>
      </c>
      <c r="J260" s="2" t="s">
        <v>501</v>
      </c>
      <c r="K260" s="79" t="str">
        <f t="shared" si="4"/>
        <v>C</v>
      </c>
    </row>
    <row r="261" spans="1:11" ht="16.5" thickBot="1" x14ac:dyDescent="0.3">
      <c r="A261" s="83" t="s">
        <v>606</v>
      </c>
      <c r="B261" s="44">
        <v>12908</v>
      </c>
      <c r="C261" s="17" t="s">
        <v>13</v>
      </c>
      <c r="D261" s="44" t="s">
        <v>205</v>
      </c>
      <c r="E261" s="20" t="s">
        <v>19</v>
      </c>
      <c r="F261" s="17" t="s">
        <v>20</v>
      </c>
      <c r="G261" s="17" t="s">
        <v>21</v>
      </c>
      <c r="H261" s="42">
        <v>3103</v>
      </c>
      <c r="I261" s="44" t="s">
        <v>22</v>
      </c>
      <c r="J261" s="44" t="s">
        <v>607</v>
      </c>
      <c r="K261" s="84" t="str">
        <f t="shared" si="4"/>
        <v>C</v>
      </c>
    </row>
    <row r="262" spans="1:11" ht="16.5" thickBot="1" x14ac:dyDescent="0.3">
      <c r="A262" s="78" t="s">
        <v>502</v>
      </c>
      <c r="B262" s="2">
        <v>8011</v>
      </c>
      <c r="C262" s="1" t="s">
        <v>122</v>
      </c>
      <c r="D262" s="2"/>
      <c r="E262" s="3" t="s">
        <v>652</v>
      </c>
      <c r="F262" s="1" t="s">
        <v>104</v>
      </c>
      <c r="G262" s="1" t="s">
        <v>82</v>
      </c>
      <c r="H262" s="2">
        <v>3164</v>
      </c>
      <c r="I262" s="2" t="s">
        <v>105</v>
      </c>
      <c r="J262" s="4" t="s">
        <v>503</v>
      </c>
      <c r="K262" s="79" t="str">
        <f t="shared" si="4"/>
        <v>C</v>
      </c>
    </row>
    <row r="263" spans="1:11" x14ac:dyDescent="0.25">
      <c r="A263" s="215" t="s">
        <v>504</v>
      </c>
      <c r="B263" s="64">
        <v>10523</v>
      </c>
      <c r="C263" s="199" t="s">
        <v>40</v>
      </c>
      <c r="D263" s="169"/>
      <c r="E263" s="10" t="s">
        <v>652</v>
      </c>
      <c r="F263" s="52" t="s">
        <v>20</v>
      </c>
      <c r="G263" s="52" t="s">
        <v>21</v>
      </c>
      <c r="H263" s="64">
        <v>3103</v>
      </c>
      <c r="I263" s="64" t="s">
        <v>22</v>
      </c>
      <c r="J263" s="164" t="s">
        <v>505</v>
      </c>
      <c r="K263" s="148" t="str">
        <f t="shared" si="4"/>
        <v>C</v>
      </c>
    </row>
    <row r="264" spans="1:11" ht="15.75" thickBot="1" x14ac:dyDescent="0.3">
      <c r="A264" s="217"/>
      <c r="B264" s="65">
        <v>10523</v>
      </c>
      <c r="C264" s="200"/>
      <c r="D264" s="171"/>
      <c r="E264" s="8" t="s">
        <v>19</v>
      </c>
      <c r="F264" s="53" t="s">
        <v>104</v>
      </c>
      <c r="G264" s="53" t="s">
        <v>82</v>
      </c>
      <c r="H264" s="65">
        <v>3164</v>
      </c>
      <c r="I264" s="65" t="s">
        <v>105</v>
      </c>
      <c r="J264" s="166"/>
      <c r="K264" s="150"/>
    </row>
    <row r="265" spans="1:11" x14ac:dyDescent="0.25">
      <c r="A265" s="213" t="s">
        <v>506</v>
      </c>
      <c r="B265" s="54">
        <v>10290</v>
      </c>
      <c r="C265" s="190" t="s">
        <v>507</v>
      </c>
      <c r="D265" s="172"/>
      <c r="E265" s="188" t="s">
        <v>19</v>
      </c>
      <c r="F265" s="190" t="s">
        <v>20</v>
      </c>
      <c r="G265" s="190" t="s">
        <v>21</v>
      </c>
      <c r="H265" s="172">
        <v>3103</v>
      </c>
      <c r="I265" s="172" t="s">
        <v>22</v>
      </c>
      <c r="J265" s="172" t="s">
        <v>508</v>
      </c>
      <c r="K265" s="151" t="str">
        <f>IF(J265&lt;=9,"A",IF(J265&gt;=20,"C","B"))</f>
        <v>C</v>
      </c>
    </row>
    <row r="266" spans="1:11" ht="15.75" thickBot="1" x14ac:dyDescent="0.3">
      <c r="A266" s="214"/>
      <c r="B266" s="55">
        <v>10290</v>
      </c>
      <c r="C266" s="191"/>
      <c r="D266" s="173"/>
      <c r="E266" s="189"/>
      <c r="F266" s="191"/>
      <c r="G266" s="191"/>
      <c r="H266" s="173"/>
      <c r="I266" s="173"/>
      <c r="J266" s="173"/>
      <c r="K266" s="152"/>
    </row>
    <row r="267" spans="1:11" ht="16.5" thickBot="1" x14ac:dyDescent="0.3">
      <c r="A267" s="83" t="s">
        <v>608</v>
      </c>
      <c r="B267" s="44">
        <v>12487</v>
      </c>
      <c r="C267" s="17" t="s">
        <v>13</v>
      </c>
      <c r="D267" s="44" t="s">
        <v>122</v>
      </c>
      <c r="E267" s="20" t="s">
        <v>19</v>
      </c>
      <c r="F267" s="17" t="s">
        <v>20</v>
      </c>
      <c r="G267" s="17" t="s">
        <v>21</v>
      </c>
      <c r="H267" s="42">
        <v>3103</v>
      </c>
      <c r="I267" s="44" t="s">
        <v>22</v>
      </c>
      <c r="J267" s="44" t="s">
        <v>609</v>
      </c>
      <c r="K267" s="84" t="str">
        <f>IF(J267&lt;=9,"A",IF(J267&gt;=20,"C","B"))</f>
        <v>C</v>
      </c>
    </row>
    <row r="268" spans="1:11" ht="16.5" thickBot="1" x14ac:dyDescent="0.3">
      <c r="A268" s="78" t="s">
        <v>509</v>
      </c>
      <c r="B268" s="2">
        <v>4898</v>
      </c>
      <c r="C268" s="1" t="s">
        <v>51</v>
      </c>
      <c r="D268" s="2"/>
      <c r="E268" s="3" t="s">
        <v>19</v>
      </c>
      <c r="F268" s="1" t="s">
        <v>139</v>
      </c>
      <c r="G268" s="1" t="s">
        <v>21</v>
      </c>
      <c r="H268" s="2">
        <v>3103</v>
      </c>
      <c r="I268" s="2" t="s">
        <v>22</v>
      </c>
      <c r="J268" s="4" t="s">
        <v>510</v>
      </c>
      <c r="K268" s="79" t="str">
        <f>IF(J268&lt;=9,"A",IF(J268&gt;=20,"C","B"))</f>
        <v>C</v>
      </c>
    </row>
    <row r="269" spans="1:11" ht="16.5" thickBot="1" x14ac:dyDescent="0.3">
      <c r="A269" s="83" t="s">
        <v>511</v>
      </c>
      <c r="B269" s="44">
        <v>6786</v>
      </c>
      <c r="C269" s="17" t="s">
        <v>122</v>
      </c>
      <c r="D269" s="44"/>
      <c r="E269" s="20" t="s">
        <v>19</v>
      </c>
      <c r="F269" s="17" t="s">
        <v>20</v>
      </c>
      <c r="G269" s="17" t="s">
        <v>21</v>
      </c>
      <c r="H269" s="44">
        <v>3103</v>
      </c>
      <c r="I269" s="44" t="s">
        <v>22</v>
      </c>
      <c r="J269" s="44" t="s">
        <v>512</v>
      </c>
      <c r="K269" s="84" t="str">
        <f>IF(J269&lt;=9,"A",IF(J269&gt;=20,"C","B"))</f>
        <v>C</v>
      </c>
    </row>
    <row r="270" spans="1:11" x14ac:dyDescent="0.25">
      <c r="A270" s="213" t="s">
        <v>513</v>
      </c>
      <c r="B270" s="54">
        <v>11701</v>
      </c>
      <c r="C270" s="190" t="s">
        <v>122</v>
      </c>
      <c r="D270" s="172"/>
      <c r="E270" s="66" t="s">
        <v>562</v>
      </c>
      <c r="F270" s="45" t="s">
        <v>41</v>
      </c>
      <c r="G270" s="45" t="s">
        <v>29</v>
      </c>
      <c r="H270" s="54">
        <v>3116</v>
      </c>
      <c r="I270" s="54" t="s">
        <v>42</v>
      </c>
      <c r="J270" s="167" t="s">
        <v>514</v>
      </c>
      <c r="K270" s="151" t="str">
        <f>IF(J270&lt;=9,"A",IF(J270&gt;=20,"C","B"))</f>
        <v>C</v>
      </c>
    </row>
    <row r="271" spans="1:11" ht="15.75" thickBot="1" x14ac:dyDescent="0.3">
      <c r="A271" s="214"/>
      <c r="B271" s="55">
        <v>11701</v>
      </c>
      <c r="C271" s="191"/>
      <c r="D271" s="173"/>
      <c r="E271" s="67" t="s">
        <v>19</v>
      </c>
      <c r="F271" s="46" t="s">
        <v>20</v>
      </c>
      <c r="G271" s="46" t="s">
        <v>21</v>
      </c>
      <c r="H271" s="55">
        <v>3103</v>
      </c>
      <c r="I271" s="55" t="s">
        <v>22</v>
      </c>
      <c r="J271" s="168"/>
      <c r="K271" s="152"/>
    </row>
    <row r="272" spans="1:11" ht="16.5" thickBot="1" x14ac:dyDescent="0.3">
      <c r="A272" s="83" t="s">
        <v>515</v>
      </c>
      <c r="B272" s="44">
        <v>11958</v>
      </c>
      <c r="C272" s="17" t="s">
        <v>13</v>
      </c>
      <c r="D272" s="44" t="s">
        <v>234</v>
      </c>
      <c r="E272" s="20" t="s">
        <v>19</v>
      </c>
      <c r="F272" s="17" t="s">
        <v>20</v>
      </c>
      <c r="G272" s="17" t="s">
        <v>21</v>
      </c>
      <c r="H272" s="44">
        <v>3103</v>
      </c>
      <c r="I272" s="44" t="s">
        <v>22</v>
      </c>
      <c r="J272" s="44" t="s">
        <v>516</v>
      </c>
      <c r="K272" s="84" t="str">
        <f t="shared" ref="K272:K291" si="5">IF(J272&lt;=9,"A",IF(J272&gt;=20,"C","B"))</f>
        <v>C</v>
      </c>
    </row>
    <row r="273" spans="1:11" ht="16.5" thickBot="1" x14ac:dyDescent="0.3">
      <c r="A273" s="78" t="s">
        <v>597</v>
      </c>
      <c r="B273" s="2">
        <v>7500</v>
      </c>
      <c r="C273" s="1" t="s">
        <v>598</v>
      </c>
      <c r="D273" s="2"/>
      <c r="E273" s="3" t="s">
        <v>35</v>
      </c>
      <c r="F273" s="1" t="s">
        <v>141</v>
      </c>
      <c r="G273" s="1" t="s">
        <v>12</v>
      </c>
      <c r="H273" s="4">
        <v>3100</v>
      </c>
      <c r="I273" s="2" t="s">
        <v>599</v>
      </c>
      <c r="J273" s="2" t="s">
        <v>600</v>
      </c>
      <c r="K273" s="79" t="str">
        <f t="shared" si="5"/>
        <v>C</v>
      </c>
    </row>
    <row r="274" spans="1:11" ht="16.5" thickBot="1" x14ac:dyDescent="0.3">
      <c r="A274" s="83" t="s">
        <v>517</v>
      </c>
      <c r="B274" s="42">
        <v>12381</v>
      </c>
      <c r="C274" s="19" t="s">
        <v>13</v>
      </c>
      <c r="D274" s="42" t="s">
        <v>40</v>
      </c>
      <c r="E274" s="9" t="s">
        <v>19</v>
      </c>
      <c r="F274" s="19" t="s">
        <v>155</v>
      </c>
      <c r="G274" s="19" t="s">
        <v>21</v>
      </c>
      <c r="H274" s="42">
        <v>3103</v>
      </c>
      <c r="I274" s="42" t="s">
        <v>22</v>
      </c>
      <c r="J274" s="42" t="s">
        <v>518</v>
      </c>
      <c r="K274" s="39" t="str">
        <f t="shared" si="5"/>
        <v>C</v>
      </c>
    </row>
    <row r="275" spans="1:11" ht="16.5" thickBot="1" x14ac:dyDescent="0.3">
      <c r="A275" s="89" t="s">
        <v>519</v>
      </c>
      <c r="B275" s="43">
        <v>12310</v>
      </c>
      <c r="C275" s="76" t="s">
        <v>223</v>
      </c>
      <c r="D275" s="43" t="s">
        <v>205</v>
      </c>
      <c r="E275" s="40" t="s">
        <v>19</v>
      </c>
      <c r="F275" s="76" t="s">
        <v>20</v>
      </c>
      <c r="G275" s="76" t="s">
        <v>21</v>
      </c>
      <c r="H275" s="43">
        <v>3103</v>
      </c>
      <c r="I275" s="43" t="s">
        <v>22</v>
      </c>
      <c r="J275" s="43" t="s">
        <v>520</v>
      </c>
      <c r="K275" s="90" t="str">
        <f t="shared" si="5"/>
        <v>C</v>
      </c>
    </row>
    <row r="276" spans="1:11" ht="16.5" thickBot="1" x14ac:dyDescent="0.3">
      <c r="A276" s="78" t="s">
        <v>521</v>
      </c>
      <c r="B276" s="2">
        <v>8972</v>
      </c>
      <c r="C276" s="1" t="s">
        <v>79</v>
      </c>
      <c r="D276" s="2"/>
      <c r="E276" s="3" t="s">
        <v>35</v>
      </c>
      <c r="F276" s="1" t="s">
        <v>522</v>
      </c>
      <c r="G276" s="1" t="s">
        <v>29</v>
      </c>
      <c r="H276" s="2">
        <v>3116</v>
      </c>
      <c r="I276" s="2" t="s">
        <v>523</v>
      </c>
      <c r="J276" s="2" t="s">
        <v>524</v>
      </c>
      <c r="K276" s="79" t="str">
        <f t="shared" si="5"/>
        <v>C</v>
      </c>
    </row>
    <row r="277" spans="1:11" ht="16.5" thickBot="1" x14ac:dyDescent="0.3">
      <c r="A277" s="124" t="s">
        <v>693</v>
      </c>
      <c r="B277" s="125">
        <v>12697</v>
      </c>
      <c r="C277" s="17" t="s">
        <v>13</v>
      </c>
      <c r="D277" s="125" t="s">
        <v>51</v>
      </c>
      <c r="E277" s="20" t="s">
        <v>19</v>
      </c>
      <c r="F277" s="17" t="s">
        <v>694</v>
      </c>
      <c r="G277" s="17" t="s">
        <v>669</v>
      </c>
      <c r="H277" s="125">
        <v>3103</v>
      </c>
      <c r="I277" s="125" t="s">
        <v>22</v>
      </c>
      <c r="J277" s="131" t="s">
        <v>695</v>
      </c>
      <c r="K277" s="123" t="s">
        <v>63</v>
      </c>
    </row>
    <row r="278" spans="1:11" ht="16.5" thickBot="1" x14ac:dyDescent="0.3">
      <c r="A278" s="78" t="s">
        <v>525</v>
      </c>
      <c r="B278" s="2">
        <v>8182</v>
      </c>
      <c r="C278" s="1" t="s">
        <v>647</v>
      </c>
      <c r="D278" s="2"/>
      <c r="E278" s="3" t="s">
        <v>19</v>
      </c>
      <c r="F278" s="1" t="s">
        <v>20</v>
      </c>
      <c r="G278" s="1" t="s">
        <v>21</v>
      </c>
      <c r="H278" s="2">
        <v>3103</v>
      </c>
      <c r="I278" s="2" t="s">
        <v>22</v>
      </c>
      <c r="J278" s="2" t="s">
        <v>526</v>
      </c>
      <c r="K278" s="79" t="str">
        <f t="shared" si="5"/>
        <v>C</v>
      </c>
    </row>
    <row r="279" spans="1:11" ht="16.5" thickBot="1" x14ac:dyDescent="0.3">
      <c r="A279" s="83" t="s">
        <v>527</v>
      </c>
      <c r="B279" s="44">
        <v>9443</v>
      </c>
      <c r="C279" s="17" t="s">
        <v>281</v>
      </c>
      <c r="D279" s="44"/>
      <c r="E279" s="20" t="s">
        <v>19</v>
      </c>
      <c r="F279" s="17" t="s">
        <v>20</v>
      </c>
      <c r="G279" s="17" t="s">
        <v>21</v>
      </c>
      <c r="H279" s="44">
        <v>3103</v>
      </c>
      <c r="I279" s="44" t="s">
        <v>22</v>
      </c>
      <c r="J279" s="44" t="s">
        <v>528</v>
      </c>
      <c r="K279" s="84" t="str">
        <f t="shared" si="5"/>
        <v>C</v>
      </c>
    </row>
    <row r="280" spans="1:11" ht="16.5" thickBot="1" x14ac:dyDescent="0.3">
      <c r="A280" s="78" t="s">
        <v>529</v>
      </c>
      <c r="B280" s="2">
        <v>7881</v>
      </c>
      <c r="C280" s="1" t="s">
        <v>40</v>
      </c>
      <c r="D280" s="2"/>
      <c r="E280" s="3" t="s">
        <v>19</v>
      </c>
      <c r="F280" s="1" t="s">
        <v>20</v>
      </c>
      <c r="G280" s="1" t="s">
        <v>21</v>
      </c>
      <c r="H280" s="2">
        <v>3103</v>
      </c>
      <c r="I280" s="2" t="s">
        <v>22</v>
      </c>
      <c r="J280" s="4" t="s">
        <v>530</v>
      </c>
      <c r="K280" s="79" t="str">
        <f t="shared" si="5"/>
        <v>C</v>
      </c>
    </row>
    <row r="281" spans="1:11" ht="16.5" thickBot="1" x14ac:dyDescent="0.3">
      <c r="A281" s="83" t="s">
        <v>531</v>
      </c>
      <c r="B281" s="44">
        <v>10796</v>
      </c>
      <c r="C281" s="17" t="s">
        <v>40</v>
      </c>
      <c r="D281" s="44"/>
      <c r="E281" s="20" t="s">
        <v>19</v>
      </c>
      <c r="F281" s="17" t="s">
        <v>20</v>
      </c>
      <c r="G281" s="17" t="s">
        <v>21</v>
      </c>
      <c r="H281" s="44">
        <v>3103</v>
      </c>
      <c r="I281" s="44" t="s">
        <v>22</v>
      </c>
      <c r="J281" s="44" t="s">
        <v>532</v>
      </c>
      <c r="K281" s="84" t="str">
        <f t="shared" si="5"/>
        <v>C</v>
      </c>
    </row>
    <row r="282" spans="1:11" ht="16.5" thickBot="1" x14ac:dyDescent="0.3">
      <c r="A282" s="78" t="s">
        <v>533</v>
      </c>
      <c r="B282" s="2">
        <v>6351</v>
      </c>
      <c r="C282" s="1" t="s">
        <v>40</v>
      </c>
      <c r="D282" s="2"/>
      <c r="E282" s="3" t="s">
        <v>19</v>
      </c>
      <c r="F282" s="1" t="s">
        <v>20</v>
      </c>
      <c r="G282" s="1" t="s">
        <v>21</v>
      </c>
      <c r="H282" s="2">
        <v>3103</v>
      </c>
      <c r="I282" s="2" t="s">
        <v>22</v>
      </c>
      <c r="J282" s="2" t="s">
        <v>534</v>
      </c>
      <c r="K282" s="79" t="str">
        <f t="shared" si="5"/>
        <v>C</v>
      </c>
    </row>
    <row r="283" spans="1:11" ht="16.5" thickBot="1" x14ac:dyDescent="0.3">
      <c r="A283" s="83" t="s">
        <v>612</v>
      </c>
      <c r="B283" s="44">
        <v>12903</v>
      </c>
      <c r="C283" s="17" t="s">
        <v>13</v>
      </c>
      <c r="D283" s="44" t="s">
        <v>122</v>
      </c>
      <c r="E283" s="20" t="s">
        <v>19</v>
      </c>
      <c r="F283" s="17" t="s">
        <v>20</v>
      </c>
      <c r="G283" s="17" t="s">
        <v>21</v>
      </c>
      <c r="H283" s="42">
        <v>3103</v>
      </c>
      <c r="I283" s="44" t="s">
        <v>22</v>
      </c>
      <c r="J283" s="44" t="s">
        <v>613</v>
      </c>
      <c r="K283" s="84" t="str">
        <f t="shared" si="5"/>
        <v>C</v>
      </c>
    </row>
    <row r="284" spans="1:11" ht="16.5" thickBot="1" x14ac:dyDescent="0.3">
      <c r="A284" s="78" t="s">
        <v>535</v>
      </c>
      <c r="B284" s="2">
        <v>7491</v>
      </c>
      <c r="C284" s="1" t="s">
        <v>40</v>
      </c>
      <c r="D284" s="2"/>
      <c r="E284" s="3" t="s">
        <v>19</v>
      </c>
      <c r="F284" s="1" t="s">
        <v>20</v>
      </c>
      <c r="G284" s="1" t="s">
        <v>21</v>
      </c>
      <c r="H284" s="2">
        <v>3103</v>
      </c>
      <c r="I284" s="2" t="s">
        <v>22</v>
      </c>
      <c r="J284" s="2" t="s">
        <v>536</v>
      </c>
      <c r="K284" s="79" t="str">
        <f t="shared" si="5"/>
        <v>C</v>
      </c>
    </row>
    <row r="285" spans="1:11" ht="16.5" thickBot="1" x14ac:dyDescent="0.3">
      <c r="A285" s="83" t="s">
        <v>537</v>
      </c>
      <c r="B285" s="44">
        <v>10654</v>
      </c>
      <c r="C285" s="17" t="s">
        <v>226</v>
      </c>
      <c r="D285" s="44"/>
      <c r="E285" s="20" t="s">
        <v>19</v>
      </c>
      <c r="F285" s="17" t="s">
        <v>20</v>
      </c>
      <c r="G285" s="17" t="s">
        <v>21</v>
      </c>
      <c r="H285" s="44">
        <v>3103</v>
      </c>
      <c r="I285" s="44" t="s">
        <v>22</v>
      </c>
      <c r="J285" s="42" t="s">
        <v>538</v>
      </c>
      <c r="K285" s="84" t="str">
        <f t="shared" si="5"/>
        <v>C</v>
      </c>
    </row>
    <row r="286" spans="1:11" ht="16.5" thickBot="1" x14ac:dyDescent="0.3">
      <c r="A286" s="97" t="s">
        <v>539</v>
      </c>
      <c r="B286" s="98">
        <v>11867</v>
      </c>
      <c r="C286" s="99" t="s">
        <v>223</v>
      </c>
      <c r="D286" s="98" t="s">
        <v>122</v>
      </c>
      <c r="E286" s="100" t="s">
        <v>19</v>
      </c>
      <c r="F286" s="99" t="s">
        <v>20</v>
      </c>
      <c r="G286" s="99" t="s">
        <v>21</v>
      </c>
      <c r="H286" s="98">
        <v>3103</v>
      </c>
      <c r="I286" s="98" t="s">
        <v>22</v>
      </c>
      <c r="J286" s="101" t="s">
        <v>540</v>
      </c>
      <c r="K286" s="102" t="str">
        <f t="shared" si="5"/>
        <v>C</v>
      </c>
    </row>
    <row r="287" spans="1:11" ht="16.5" thickBot="1" x14ac:dyDescent="0.3">
      <c r="A287" s="83" t="s">
        <v>541</v>
      </c>
      <c r="B287" s="44">
        <v>12085</v>
      </c>
      <c r="C287" s="17" t="s">
        <v>122</v>
      </c>
      <c r="D287" s="44"/>
      <c r="E287" s="20" t="s">
        <v>19</v>
      </c>
      <c r="F287" s="17" t="s">
        <v>20</v>
      </c>
      <c r="G287" s="17" t="s">
        <v>21</v>
      </c>
      <c r="H287" s="44">
        <v>3103</v>
      </c>
      <c r="I287" s="44" t="s">
        <v>22</v>
      </c>
      <c r="J287" s="44" t="s">
        <v>542</v>
      </c>
      <c r="K287" s="84" t="str">
        <f t="shared" si="5"/>
        <v>C</v>
      </c>
    </row>
    <row r="288" spans="1:11" ht="16.5" thickBot="1" x14ac:dyDescent="0.3">
      <c r="A288" s="78" t="s">
        <v>543</v>
      </c>
      <c r="B288" s="2">
        <v>12702</v>
      </c>
      <c r="C288" s="1" t="s">
        <v>13</v>
      </c>
      <c r="D288" s="2" t="s">
        <v>40</v>
      </c>
      <c r="E288" s="3" t="s">
        <v>19</v>
      </c>
      <c r="F288" s="1" t="s">
        <v>20</v>
      </c>
      <c r="G288" s="1" t="s">
        <v>21</v>
      </c>
      <c r="H288" s="2">
        <v>3103</v>
      </c>
      <c r="I288" s="2" t="s">
        <v>22</v>
      </c>
      <c r="J288" s="4" t="s">
        <v>544</v>
      </c>
      <c r="K288" s="79" t="str">
        <f t="shared" si="5"/>
        <v>C</v>
      </c>
    </row>
    <row r="289" spans="1:11" ht="16.5" thickBot="1" x14ac:dyDescent="0.3">
      <c r="A289" s="83" t="s">
        <v>545</v>
      </c>
      <c r="B289" s="44">
        <v>9614</v>
      </c>
      <c r="C289" s="17" t="s">
        <v>546</v>
      </c>
      <c r="D289" s="44"/>
      <c r="E289" s="20" t="s">
        <v>547</v>
      </c>
      <c r="F289" s="17" t="s">
        <v>384</v>
      </c>
      <c r="G289" s="17" t="s">
        <v>29</v>
      </c>
      <c r="H289" s="44">
        <v>3116</v>
      </c>
      <c r="I289" s="44" t="s">
        <v>385</v>
      </c>
      <c r="J289" s="42" t="s">
        <v>548</v>
      </c>
      <c r="K289" s="84" t="str">
        <f t="shared" si="5"/>
        <v>C</v>
      </c>
    </row>
    <row r="290" spans="1:11" ht="16.5" thickBot="1" x14ac:dyDescent="0.3">
      <c r="A290" s="78" t="s">
        <v>549</v>
      </c>
      <c r="B290" s="2">
        <v>4976</v>
      </c>
      <c r="C290" s="1" t="s">
        <v>646</v>
      </c>
      <c r="D290" s="2"/>
      <c r="E290" s="1" t="s">
        <v>19</v>
      </c>
      <c r="F290" s="1" t="s">
        <v>20</v>
      </c>
      <c r="G290" s="1" t="s">
        <v>21</v>
      </c>
      <c r="H290" s="2">
        <v>3103</v>
      </c>
      <c r="I290" s="2" t="s">
        <v>22</v>
      </c>
      <c r="J290" s="2" t="s">
        <v>550</v>
      </c>
      <c r="K290" s="79" t="str">
        <f t="shared" si="5"/>
        <v>C</v>
      </c>
    </row>
    <row r="291" spans="1:11" x14ac:dyDescent="0.25">
      <c r="A291" s="215" t="s">
        <v>551</v>
      </c>
      <c r="B291" s="64">
        <v>11078</v>
      </c>
      <c r="C291" s="199" t="s">
        <v>122</v>
      </c>
      <c r="D291" s="169"/>
      <c r="E291" s="10" t="s">
        <v>44</v>
      </c>
      <c r="F291" s="48" t="s">
        <v>45</v>
      </c>
      <c r="G291" s="48" t="s">
        <v>21</v>
      </c>
      <c r="H291" s="57">
        <v>3103</v>
      </c>
      <c r="I291" s="57" t="s">
        <v>46</v>
      </c>
      <c r="J291" s="164" t="s">
        <v>552</v>
      </c>
      <c r="K291" s="148" t="str">
        <f t="shared" si="5"/>
        <v>C</v>
      </c>
    </row>
    <row r="292" spans="1:11" x14ac:dyDescent="0.25">
      <c r="A292" s="216"/>
      <c r="B292" s="56">
        <v>11078</v>
      </c>
      <c r="C292" s="194"/>
      <c r="D292" s="170"/>
      <c r="E292" s="11" t="s">
        <v>55</v>
      </c>
      <c r="F292" s="47" t="s">
        <v>56</v>
      </c>
      <c r="G292" s="47" t="s">
        <v>29</v>
      </c>
      <c r="H292" s="56">
        <v>3116</v>
      </c>
      <c r="I292" s="56" t="s">
        <v>57</v>
      </c>
      <c r="J292" s="165"/>
      <c r="K292" s="149"/>
    </row>
    <row r="293" spans="1:11" x14ac:dyDescent="0.25">
      <c r="A293" s="216"/>
      <c r="B293" s="56">
        <v>11078</v>
      </c>
      <c r="C293" s="194"/>
      <c r="D293" s="170"/>
      <c r="E293" s="11" t="s">
        <v>652</v>
      </c>
      <c r="F293" s="47" t="s">
        <v>104</v>
      </c>
      <c r="G293" s="47" t="s">
        <v>82</v>
      </c>
      <c r="H293" s="56">
        <v>3164</v>
      </c>
      <c r="I293" s="56" t="s">
        <v>105</v>
      </c>
      <c r="J293" s="165"/>
      <c r="K293" s="149"/>
    </row>
    <row r="294" spans="1:11" ht="15.75" thickBot="1" x14ac:dyDescent="0.3">
      <c r="A294" s="217"/>
      <c r="B294" s="65">
        <v>11078</v>
      </c>
      <c r="C294" s="200"/>
      <c r="D294" s="171"/>
      <c r="E294" s="8" t="s">
        <v>19</v>
      </c>
      <c r="F294" s="53" t="s">
        <v>155</v>
      </c>
      <c r="G294" s="53" t="s">
        <v>21</v>
      </c>
      <c r="H294" s="65">
        <v>3103</v>
      </c>
      <c r="I294" s="65" t="s">
        <v>22</v>
      </c>
      <c r="J294" s="166"/>
      <c r="K294" s="150"/>
    </row>
    <row r="295" spans="1:11" x14ac:dyDescent="0.25">
      <c r="A295" s="213" t="s">
        <v>553</v>
      </c>
      <c r="B295" s="54">
        <v>9873</v>
      </c>
      <c r="C295" s="190" t="s">
        <v>234</v>
      </c>
      <c r="D295" s="172"/>
      <c r="E295" s="68" t="s">
        <v>55</v>
      </c>
      <c r="F295" s="50" t="s">
        <v>56</v>
      </c>
      <c r="G295" s="50" t="s">
        <v>29</v>
      </c>
      <c r="H295" s="62">
        <v>3116</v>
      </c>
      <c r="I295" s="62" t="s">
        <v>57</v>
      </c>
      <c r="J295" s="167" t="s">
        <v>554</v>
      </c>
      <c r="K295" s="151" t="str">
        <f>IF(J295&lt;=9,"A",IF(J295&gt;=20,"C","B"))</f>
        <v>C</v>
      </c>
    </row>
    <row r="296" spans="1:11" ht="15.75" thickBot="1" x14ac:dyDescent="0.3">
      <c r="A296" s="214"/>
      <c r="B296" s="55">
        <v>9873</v>
      </c>
      <c r="C296" s="191"/>
      <c r="D296" s="173"/>
      <c r="E296" s="67" t="s">
        <v>19</v>
      </c>
      <c r="F296" s="46" t="s">
        <v>20</v>
      </c>
      <c r="G296" s="46" t="s">
        <v>21</v>
      </c>
      <c r="H296" s="55">
        <v>3103</v>
      </c>
      <c r="I296" s="55" t="s">
        <v>22</v>
      </c>
      <c r="J296" s="168"/>
      <c r="K296" s="152"/>
    </row>
    <row r="297" spans="1:11" x14ac:dyDescent="0.25">
      <c r="A297" s="215" t="s">
        <v>555</v>
      </c>
      <c r="B297" s="64">
        <v>7232</v>
      </c>
      <c r="C297" s="199" t="s">
        <v>14</v>
      </c>
      <c r="D297" s="169"/>
      <c r="E297" s="10" t="s">
        <v>556</v>
      </c>
      <c r="F297" s="52" t="s">
        <v>557</v>
      </c>
      <c r="G297" s="52" t="s">
        <v>558</v>
      </c>
      <c r="H297" s="64">
        <v>3133</v>
      </c>
      <c r="I297" s="64" t="s">
        <v>559</v>
      </c>
      <c r="J297" s="169" t="s">
        <v>560</v>
      </c>
      <c r="K297" s="148" t="str">
        <f>IF(J297&lt;=9,"A",IF(J297&gt;=20,"C","B"))</f>
        <v>C</v>
      </c>
    </row>
    <row r="298" spans="1:11" x14ac:dyDescent="0.25">
      <c r="A298" s="216"/>
      <c r="B298" s="56">
        <v>7232</v>
      </c>
      <c r="C298" s="194"/>
      <c r="D298" s="170"/>
      <c r="E298" s="11" t="s">
        <v>351</v>
      </c>
      <c r="F298" s="47" t="s">
        <v>561</v>
      </c>
      <c r="G298" s="47" t="s">
        <v>82</v>
      </c>
      <c r="H298" s="56">
        <v>3164</v>
      </c>
      <c r="I298" s="56" t="s">
        <v>353</v>
      </c>
      <c r="J298" s="170"/>
      <c r="K298" s="149"/>
    </row>
    <row r="299" spans="1:11" x14ac:dyDescent="0.25">
      <c r="A299" s="216"/>
      <c r="B299" s="56">
        <v>7232</v>
      </c>
      <c r="C299" s="194"/>
      <c r="D299" s="170"/>
      <c r="E299" s="11" t="s">
        <v>562</v>
      </c>
      <c r="F299" s="47" t="s">
        <v>41</v>
      </c>
      <c r="G299" s="47" t="s">
        <v>29</v>
      </c>
      <c r="H299" s="56">
        <v>3116</v>
      </c>
      <c r="I299" s="56" t="s">
        <v>42</v>
      </c>
      <c r="J299" s="170"/>
      <c r="K299" s="149"/>
    </row>
    <row r="300" spans="1:11" x14ac:dyDescent="0.25">
      <c r="A300" s="216"/>
      <c r="B300" s="56">
        <v>7232</v>
      </c>
      <c r="C300" s="194"/>
      <c r="D300" s="170"/>
      <c r="E300" s="11" t="s">
        <v>563</v>
      </c>
      <c r="F300" s="49" t="s">
        <v>564</v>
      </c>
      <c r="G300" s="49" t="s">
        <v>211</v>
      </c>
      <c r="H300" s="58">
        <v>3109</v>
      </c>
      <c r="I300" s="58" t="s">
        <v>565</v>
      </c>
      <c r="J300" s="170"/>
      <c r="K300" s="149"/>
    </row>
    <row r="301" spans="1:11" x14ac:dyDescent="0.25">
      <c r="A301" s="216"/>
      <c r="B301" s="56">
        <v>7232</v>
      </c>
      <c r="C301" s="194"/>
      <c r="D301" s="170"/>
      <c r="E301" s="11" t="s">
        <v>652</v>
      </c>
      <c r="F301" s="47" t="s">
        <v>104</v>
      </c>
      <c r="G301" s="47" t="s">
        <v>82</v>
      </c>
      <c r="H301" s="56">
        <v>3164</v>
      </c>
      <c r="I301" s="56" t="s">
        <v>105</v>
      </c>
      <c r="J301" s="170"/>
      <c r="K301" s="149"/>
    </row>
    <row r="302" spans="1:11" x14ac:dyDescent="0.25">
      <c r="A302" s="216"/>
      <c r="B302" s="56">
        <v>7232</v>
      </c>
      <c r="C302" s="194"/>
      <c r="D302" s="170"/>
      <c r="E302" s="11" t="s">
        <v>566</v>
      </c>
      <c r="F302" s="47" t="s">
        <v>567</v>
      </c>
      <c r="G302" s="47" t="s">
        <v>558</v>
      </c>
      <c r="H302" s="56">
        <v>3133</v>
      </c>
      <c r="I302" s="56" t="s">
        <v>568</v>
      </c>
      <c r="J302" s="170"/>
      <c r="K302" s="149"/>
    </row>
    <row r="303" spans="1:11" x14ac:dyDescent="0.25">
      <c r="A303" s="216"/>
      <c r="B303" s="56">
        <v>7232</v>
      </c>
      <c r="C303" s="194"/>
      <c r="D303" s="170"/>
      <c r="E303" s="11" t="s">
        <v>569</v>
      </c>
      <c r="F303" s="47" t="s">
        <v>570</v>
      </c>
      <c r="G303" s="47" t="s">
        <v>62</v>
      </c>
      <c r="H303" s="56">
        <v>3105</v>
      </c>
      <c r="I303" s="56" t="s">
        <v>668</v>
      </c>
      <c r="J303" s="170"/>
      <c r="K303" s="149"/>
    </row>
    <row r="304" spans="1:11" x14ac:dyDescent="0.25">
      <c r="A304" s="216"/>
      <c r="B304" s="56">
        <v>7232</v>
      </c>
      <c r="C304" s="194"/>
      <c r="D304" s="170"/>
      <c r="E304" s="11" t="s">
        <v>131</v>
      </c>
      <c r="F304" s="47" t="s">
        <v>132</v>
      </c>
      <c r="G304" s="47" t="s">
        <v>133</v>
      </c>
      <c r="H304" s="56">
        <v>3134</v>
      </c>
      <c r="I304" s="56" t="s">
        <v>571</v>
      </c>
      <c r="J304" s="170"/>
      <c r="K304" s="149"/>
    </row>
    <row r="305" spans="1:11" ht="15.75" thickBot="1" x14ac:dyDescent="0.3">
      <c r="A305" s="217"/>
      <c r="B305" s="65">
        <v>7232</v>
      </c>
      <c r="C305" s="200"/>
      <c r="D305" s="171"/>
      <c r="E305" s="8" t="s">
        <v>19</v>
      </c>
      <c r="F305" s="53" t="s">
        <v>20</v>
      </c>
      <c r="G305" s="53" t="s">
        <v>21</v>
      </c>
      <c r="H305" s="65">
        <v>3103</v>
      </c>
      <c r="I305" s="65" t="s">
        <v>22</v>
      </c>
      <c r="J305" s="171"/>
      <c r="K305" s="150"/>
    </row>
    <row r="306" spans="1:11" ht="16.5" thickBot="1" x14ac:dyDescent="0.3">
      <c r="A306" s="78" t="s">
        <v>610</v>
      </c>
      <c r="B306" s="2">
        <v>12195</v>
      </c>
      <c r="C306" s="1" t="s">
        <v>13</v>
      </c>
      <c r="D306" s="2" t="s">
        <v>122</v>
      </c>
      <c r="E306" s="3" t="s">
        <v>19</v>
      </c>
      <c r="F306" s="1" t="s">
        <v>20</v>
      </c>
      <c r="G306" s="1" t="s">
        <v>21</v>
      </c>
      <c r="H306" s="4">
        <v>3103</v>
      </c>
      <c r="I306" s="2" t="s">
        <v>22</v>
      </c>
      <c r="J306" s="2" t="s">
        <v>611</v>
      </c>
      <c r="K306" s="79" t="str">
        <f t="shared" ref="K306:K312" si="6">IF(J306&lt;=9,"A",IF(J306&gt;=20,"C","B"))</f>
        <v>C</v>
      </c>
    </row>
    <row r="307" spans="1:11" ht="16.5" thickBot="1" x14ac:dyDescent="0.3">
      <c r="A307" s="83" t="s">
        <v>572</v>
      </c>
      <c r="B307" s="44">
        <v>10490</v>
      </c>
      <c r="C307" s="17" t="s">
        <v>573</v>
      </c>
      <c r="D307" s="44"/>
      <c r="E307" s="20" t="s">
        <v>19</v>
      </c>
      <c r="F307" s="17" t="s">
        <v>155</v>
      </c>
      <c r="G307" s="17" t="s">
        <v>21</v>
      </c>
      <c r="H307" s="44">
        <v>3103</v>
      </c>
      <c r="I307" s="44" t="s">
        <v>22</v>
      </c>
      <c r="J307" s="42" t="s">
        <v>574</v>
      </c>
      <c r="K307" s="84" t="str">
        <f t="shared" si="6"/>
        <v>C</v>
      </c>
    </row>
    <row r="308" spans="1:11" ht="16.5" thickBot="1" x14ac:dyDescent="0.3">
      <c r="A308" s="78" t="s">
        <v>725</v>
      </c>
      <c r="B308" s="2">
        <v>12884</v>
      </c>
      <c r="C308" s="1" t="s">
        <v>13</v>
      </c>
      <c r="D308" s="2"/>
      <c r="E308" s="3" t="s">
        <v>726</v>
      </c>
      <c r="F308" s="1" t="s">
        <v>28</v>
      </c>
      <c r="G308" s="1" t="s">
        <v>29</v>
      </c>
      <c r="H308" s="2">
        <v>3116</v>
      </c>
      <c r="I308" s="2" t="s">
        <v>42</v>
      </c>
      <c r="J308" s="4" t="s">
        <v>727</v>
      </c>
      <c r="K308" s="79" t="s">
        <v>63</v>
      </c>
    </row>
    <row r="309" spans="1:11" ht="16.5" thickBot="1" x14ac:dyDescent="0.3">
      <c r="A309" s="78" t="s">
        <v>575</v>
      </c>
      <c r="B309" s="2">
        <v>9027</v>
      </c>
      <c r="C309" s="1" t="s">
        <v>14</v>
      </c>
      <c r="D309" s="2"/>
      <c r="E309" s="3" t="s">
        <v>35</v>
      </c>
      <c r="F309" s="1" t="s">
        <v>98</v>
      </c>
      <c r="G309" s="1" t="s">
        <v>12</v>
      </c>
      <c r="H309" s="2">
        <v>3100</v>
      </c>
      <c r="I309" s="2" t="s">
        <v>576</v>
      </c>
      <c r="J309" s="2" t="s">
        <v>577</v>
      </c>
      <c r="K309" s="79" t="str">
        <f t="shared" si="6"/>
        <v>C</v>
      </c>
    </row>
    <row r="310" spans="1:11" ht="16.5" thickBot="1" x14ac:dyDescent="0.3">
      <c r="A310" s="83" t="s">
        <v>578</v>
      </c>
      <c r="B310" s="42">
        <v>12676</v>
      </c>
      <c r="C310" s="19" t="s">
        <v>13</v>
      </c>
      <c r="D310" s="42" t="s">
        <v>40</v>
      </c>
      <c r="E310" s="9" t="s">
        <v>19</v>
      </c>
      <c r="F310" s="19" t="s">
        <v>155</v>
      </c>
      <c r="G310" s="19" t="s">
        <v>21</v>
      </c>
      <c r="H310" s="42">
        <v>3103</v>
      </c>
      <c r="I310" s="42" t="s">
        <v>22</v>
      </c>
      <c r="J310" s="42" t="s">
        <v>579</v>
      </c>
      <c r="K310" s="39" t="str">
        <f t="shared" si="6"/>
        <v>C</v>
      </c>
    </row>
    <row r="311" spans="1:11" ht="16.5" thickBot="1" x14ac:dyDescent="0.3">
      <c r="A311" s="78" t="s">
        <v>580</v>
      </c>
      <c r="B311" s="2">
        <v>7567</v>
      </c>
      <c r="C311" s="1" t="s">
        <v>79</v>
      </c>
      <c r="D311" s="2"/>
      <c r="E311" s="3" t="s">
        <v>19</v>
      </c>
      <c r="F311" s="1" t="s">
        <v>155</v>
      </c>
      <c r="G311" s="1" t="s">
        <v>21</v>
      </c>
      <c r="H311" s="2">
        <v>3103</v>
      </c>
      <c r="I311" s="2" t="s">
        <v>22</v>
      </c>
      <c r="J311" s="4" t="s">
        <v>581</v>
      </c>
      <c r="K311" s="79" t="str">
        <f t="shared" si="6"/>
        <v>C</v>
      </c>
    </row>
    <row r="312" spans="1:11" ht="15.75" x14ac:dyDescent="0.25">
      <c r="A312" s="83" t="s">
        <v>690</v>
      </c>
      <c r="B312" s="44">
        <v>11856</v>
      </c>
      <c r="C312" s="17" t="s">
        <v>692</v>
      </c>
      <c r="D312" s="44"/>
      <c r="E312" s="20" t="s">
        <v>19</v>
      </c>
      <c r="F312" s="17" t="s">
        <v>20</v>
      </c>
      <c r="G312" s="17" t="s">
        <v>684</v>
      </c>
      <c r="H312" s="44">
        <v>3103</v>
      </c>
      <c r="I312" s="44" t="s">
        <v>22</v>
      </c>
      <c r="J312" s="42" t="s">
        <v>691</v>
      </c>
      <c r="K312" s="84" t="str">
        <f t="shared" si="6"/>
        <v>C</v>
      </c>
    </row>
    <row r="313" spans="1:11" x14ac:dyDescent="0.25">
      <c r="A313" s="215" t="s">
        <v>582</v>
      </c>
      <c r="B313" s="64">
        <v>6203</v>
      </c>
      <c r="C313" s="199" t="s">
        <v>79</v>
      </c>
      <c r="D313" s="169"/>
      <c r="E313" s="10" t="s">
        <v>35</v>
      </c>
      <c r="F313" s="52" t="s">
        <v>341</v>
      </c>
      <c r="G313" s="52" t="s">
        <v>62</v>
      </c>
      <c r="H313" s="64">
        <v>3105</v>
      </c>
      <c r="I313" s="64" t="s">
        <v>342</v>
      </c>
      <c r="J313" s="169" t="s">
        <v>583</v>
      </c>
      <c r="K313" s="148" t="str">
        <f>IF(J313&lt;=9,"A",IF(J313&gt;=20,"C","B"))</f>
        <v>C</v>
      </c>
    </row>
    <row r="314" spans="1:11" x14ac:dyDescent="0.25">
      <c r="A314" s="216"/>
      <c r="B314" s="56">
        <v>6203</v>
      </c>
      <c r="C314" s="194"/>
      <c r="D314" s="170"/>
      <c r="E314" s="11" t="s">
        <v>35</v>
      </c>
      <c r="F314" s="47" t="s">
        <v>584</v>
      </c>
      <c r="G314" s="47" t="s">
        <v>21</v>
      </c>
      <c r="H314" s="56">
        <v>3103</v>
      </c>
      <c r="I314" s="56"/>
      <c r="J314" s="170"/>
      <c r="K314" s="149"/>
    </row>
    <row r="315" spans="1:11" x14ac:dyDescent="0.25">
      <c r="A315" s="216"/>
      <c r="B315" s="56">
        <v>6203</v>
      </c>
      <c r="C315" s="194"/>
      <c r="D315" s="170"/>
      <c r="E315" s="11" t="s">
        <v>35</v>
      </c>
      <c r="F315" s="47" t="s">
        <v>217</v>
      </c>
      <c r="G315" s="47" t="s">
        <v>119</v>
      </c>
      <c r="H315" s="56">
        <v>3200</v>
      </c>
      <c r="I315" s="56" t="s">
        <v>218</v>
      </c>
      <c r="J315" s="170"/>
      <c r="K315" s="149"/>
    </row>
    <row r="316" spans="1:11" ht="15.75" thickBot="1" x14ac:dyDescent="0.3">
      <c r="A316" s="217"/>
      <c r="B316" s="65">
        <v>6203</v>
      </c>
      <c r="C316" s="200"/>
      <c r="D316" s="171"/>
      <c r="E316" s="8" t="s">
        <v>19</v>
      </c>
      <c r="F316" s="53" t="s">
        <v>155</v>
      </c>
      <c r="G316" s="53" t="s">
        <v>21</v>
      </c>
      <c r="H316" s="65">
        <v>3103</v>
      </c>
      <c r="I316" s="65" t="s">
        <v>22</v>
      </c>
      <c r="J316" s="171"/>
      <c r="K316" s="150"/>
    </row>
    <row r="317" spans="1:11" x14ac:dyDescent="0.25">
      <c r="A317" s="213" t="s">
        <v>585</v>
      </c>
      <c r="B317" s="54">
        <v>10408</v>
      </c>
      <c r="C317" s="190" t="s">
        <v>234</v>
      </c>
      <c r="D317" s="172"/>
      <c r="E317" s="68" t="s">
        <v>652</v>
      </c>
      <c r="F317" s="50" t="s">
        <v>104</v>
      </c>
      <c r="G317" s="50" t="s">
        <v>82</v>
      </c>
      <c r="H317" s="62">
        <v>3164</v>
      </c>
      <c r="I317" s="62" t="s">
        <v>105</v>
      </c>
      <c r="J317" s="167" t="s">
        <v>586</v>
      </c>
      <c r="K317" s="151" t="str">
        <f>IF(J317&lt;=9,"A",IF(J317&gt;=20,"C","B"))</f>
        <v>C</v>
      </c>
    </row>
    <row r="318" spans="1:11" ht="15.75" thickBot="1" x14ac:dyDescent="0.3">
      <c r="A318" s="214"/>
      <c r="B318" s="55">
        <v>10408</v>
      </c>
      <c r="C318" s="191"/>
      <c r="D318" s="173"/>
      <c r="E318" s="67" t="s">
        <v>19</v>
      </c>
      <c r="F318" s="46" t="s">
        <v>155</v>
      </c>
      <c r="G318" s="46" t="s">
        <v>21</v>
      </c>
      <c r="H318" s="55">
        <v>3103</v>
      </c>
      <c r="I318" s="55" t="s">
        <v>22</v>
      </c>
      <c r="J318" s="168"/>
      <c r="K318" s="152"/>
    </row>
    <row r="319" spans="1:11" ht="16.5" thickBot="1" x14ac:dyDescent="0.3">
      <c r="A319" s="132" t="s">
        <v>592</v>
      </c>
      <c r="B319" s="138">
        <v>11496</v>
      </c>
      <c r="C319" s="139" t="s">
        <v>122</v>
      </c>
      <c r="D319" s="138"/>
      <c r="E319" s="136" t="s">
        <v>19</v>
      </c>
      <c r="F319" s="139" t="s">
        <v>155</v>
      </c>
      <c r="G319" s="139" t="s">
        <v>21</v>
      </c>
      <c r="H319" s="138">
        <v>3103</v>
      </c>
      <c r="I319" s="138" t="s">
        <v>22</v>
      </c>
      <c r="J319" s="138" t="s">
        <v>593</v>
      </c>
      <c r="K319" s="140" t="s">
        <v>63</v>
      </c>
    </row>
    <row r="320" spans="1:11" x14ac:dyDescent="0.25">
      <c r="A320" s="213" t="s">
        <v>587</v>
      </c>
      <c r="B320" s="54">
        <v>6334</v>
      </c>
      <c r="C320" s="190" t="s">
        <v>647</v>
      </c>
      <c r="D320" s="172"/>
      <c r="E320" s="66" t="s">
        <v>19</v>
      </c>
      <c r="F320" s="45" t="s">
        <v>20</v>
      </c>
      <c r="G320" s="45" t="s">
        <v>21</v>
      </c>
      <c r="H320" s="54">
        <v>3103</v>
      </c>
      <c r="I320" s="54" t="s">
        <v>22</v>
      </c>
      <c r="J320" s="172" t="s">
        <v>588</v>
      </c>
      <c r="K320" s="151" t="str">
        <f>IF(J320&lt;=9,"A",IF(J320&gt;=20,"C","B"))</f>
        <v>C</v>
      </c>
    </row>
    <row r="321" spans="1:11" ht="15.75" thickBot="1" x14ac:dyDescent="0.3">
      <c r="A321" s="214"/>
      <c r="B321" s="55">
        <v>6334</v>
      </c>
      <c r="C321" s="191"/>
      <c r="D321" s="173"/>
      <c r="E321" s="67" t="s">
        <v>35</v>
      </c>
      <c r="F321" s="46" t="s">
        <v>589</v>
      </c>
      <c r="G321" s="46" t="s">
        <v>29</v>
      </c>
      <c r="H321" s="55">
        <v>3116</v>
      </c>
      <c r="I321" s="55"/>
      <c r="J321" s="173"/>
      <c r="K321" s="152"/>
    </row>
    <row r="322" spans="1:11" ht="16.5" thickBot="1" x14ac:dyDescent="0.3">
      <c r="A322" s="83" t="s">
        <v>642</v>
      </c>
      <c r="B322" s="44">
        <v>11137</v>
      </c>
      <c r="C322" s="17" t="s">
        <v>649</v>
      </c>
      <c r="D322" s="44"/>
      <c r="E322" s="20" t="s">
        <v>19</v>
      </c>
      <c r="F322" s="17" t="s">
        <v>20</v>
      </c>
      <c r="G322" s="17" t="s">
        <v>669</v>
      </c>
      <c r="H322" s="44">
        <v>3103</v>
      </c>
      <c r="I322" s="44" t="s">
        <v>22</v>
      </c>
      <c r="J322" s="44" t="s">
        <v>677</v>
      </c>
      <c r="K322" s="84"/>
    </row>
    <row r="323" spans="1:11" ht="16.5" thickBot="1" x14ac:dyDescent="0.3">
      <c r="A323" s="78" t="s">
        <v>590</v>
      </c>
      <c r="B323" s="2">
        <v>12452</v>
      </c>
      <c r="C323" s="1" t="s">
        <v>13</v>
      </c>
      <c r="D323" s="4" t="s">
        <v>51</v>
      </c>
      <c r="E323" s="3" t="s">
        <v>19</v>
      </c>
      <c r="F323" s="1" t="s">
        <v>20</v>
      </c>
      <c r="G323" s="1" t="s">
        <v>21</v>
      </c>
      <c r="H323" s="2">
        <v>3103</v>
      </c>
      <c r="I323" s="2" t="s">
        <v>22</v>
      </c>
      <c r="J323" s="2" t="s">
        <v>591</v>
      </c>
      <c r="K323" s="79" t="str">
        <f>IF(J323&lt;=9,"A",IF(J323&gt;=20,"C","B"))</f>
        <v>C</v>
      </c>
    </row>
    <row r="325" spans="1:11" x14ac:dyDescent="0.25">
      <c r="A325" s="121" t="s">
        <v>715</v>
      </c>
    </row>
    <row r="326" spans="1:11" x14ac:dyDescent="0.25">
      <c r="A326" s="122" t="s">
        <v>716</v>
      </c>
    </row>
    <row r="327" spans="1:11" x14ac:dyDescent="0.25">
      <c r="A327" s="141" t="s">
        <v>720</v>
      </c>
    </row>
  </sheetData>
  <mergeCells count="376">
    <mergeCell ref="J74:J75"/>
    <mergeCell ref="A74:A75"/>
    <mergeCell ref="B74:B75"/>
    <mergeCell ref="C74:C75"/>
    <mergeCell ref="B116:B117"/>
    <mergeCell ref="A116:A117"/>
    <mergeCell ref="J190:J195"/>
    <mergeCell ref="K190:K195"/>
    <mergeCell ref="A25:A27"/>
    <mergeCell ref="A31:A32"/>
    <mergeCell ref="A33:A34"/>
    <mergeCell ref="A38:A41"/>
    <mergeCell ref="A43:A44"/>
    <mergeCell ref="A45:A49"/>
    <mergeCell ref="A98:A99"/>
    <mergeCell ref="A100:A101"/>
    <mergeCell ref="A122:A123"/>
    <mergeCell ref="A124:A125"/>
    <mergeCell ref="A129:A130"/>
    <mergeCell ref="A136:A137"/>
    <mergeCell ref="A138:A139"/>
    <mergeCell ref="A143:A146"/>
    <mergeCell ref="A102:A103"/>
    <mergeCell ref="A104:A105"/>
    <mergeCell ref="A106:A107"/>
    <mergeCell ref="A108:A109"/>
    <mergeCell ref="A111:A112"/>
    <mergeCell ref="A114:A115"/>
    <mergeCell ref="A2:A3"/>
    <mergeCell ref="A6:A7"/>
    <mergeCell ref="A8:A9"/>
    <mergeCell ref="A11:A13"/>
    <mergeCell ref="A17:A18"/>
    <mergeCell ref="A21:A23"/>
    <mergeCell ref="A83:A86"/>
    <mergeCell ref="A89:A90"/>
    <mergeCell ref="A91:A93"/>
    <mergeCell ref="A50:A51"/>
    <mergeCell ref="A52:A54"/>
    <mergeCell ref="A56:A57"/>
    <mergeCell ref="A60:A62"/>
    <mergeCell ref="A63:A64"/>
    <mergeCell ref="A79:A80"/>
    <mergeCell ref="A29:A30"/>
    <mergeCell ref="A200:A201"/>
    <mergeCell ref="A203:A205"/>
    <mergeCell ref="A207:A209"/>
    <mergeCell ref="A210:A211"/>
    <mergeCell ref="A149:A151"/>
    <mergeCell ref="A161:A167"/>
    <mergeCell ref="A169:A170"/>
    <mergeCell ref="A171:A172"/>
    <mergeCell ref="A181:A183"/>
    <mergeCell ref="A187:A188"/>
    <mergeCell ref="A190:A195"/>
    <mergeCell ref="A295:A296"/>
    <mergeCell ref="A297:A305"/>
    <mergeCell ref="A313:A316"/>
    <mergeCell ref="A317:A318"/>
    <mergeCell ref="A320:A321"/>
    <mergeCell ref="C2:C3"/>
    <mergeCell ref="C6:C7"/>
    <mergeCell ref="C8:C9"/>
    <mergeCell ref="C11:C13"/>
    <mergeCell ref="C17:C18"/>
    <mergeCell ref="A249:A250"/>
    <mergeCell ref="A251:A253"/>
    <mergeCell ref="A263:A264"/>
    <mergeCell ref="A265:A266"/>
    <mergeCell ref="A270:A271"/>
    <mergeCell ref="A291:A294"/>
    <mergeCell ref="A214:A220"/>
    <mergeCell ref="A225:A226"/>
    <mergeCell ref="A230:A231"/>
    <mergeCell ref="A232:A233"/>
    <mergeCell ref="A237:A240"/>
    <mergeCell ref="A246:A247"/>
    <mergeCell ref="A197:A199"/>
    <mergeCell ref="C45:C49"/>
    <mergeCell ref="C50:C51"/>
    <mergeCell ref="C52:C54"/>
    <mergeCell ref="C56:C57"/>
    <mergeCell ref="C60:C62"/>
    <mergeCell ref="C63:C64"/>
    <mergeCell ref="C21:C23"/>
    <mergeCell ref="C25:C27"/>
    <mergeCell ref="C31:C32"/>
    <mergeCell ref="C33:C34"/>
    <mergeCell ref="C38:C41"/>
    <mergeCell ref="C43:C44"/>
    <mergeCell ref="C29:C30"/>
    <mergeCell ref="C100:C101"/>
    <mergeCell ref="C102:C103"/>
    <mergeCell ref="C104:C105"/>
    <mergeCell ref="C106:C107"/>
    <mergeCell ref="C108:C109"/>
    <mergeCell ref="C111:C112"/>
    <mergeCell ref="C79:C80"/>
    <mergeCell ref="C83:C86"/>
    <mergeCell ref="C89:C90"/>
    <mergeCell ref="C91:C93"/>
    <mergeCell ref="C98:C99"/>
    <mergeCell ref="C143:C146"/>
    <mergeCell ref="C149:C151"/>
    <mergeCell ref="C161:C167"/>
    <mergeCell ref="C169:C170"/>
    <mergeCell ref="C171:C172"/>
    <mergeCell ref="C181:C183"/>
    <mergeCell ref="C114:C115"/>
    <mergeCell ref="C122:C123"/>
    <mergeCell ref="C124:C125"/>
    <mergeCell ref="C129:C130"/>
    <mergeCell ref="C136:C137"/>
    <mergeCell ref="C138:C139"/>
    <mergeCell ref="C116:C117"/>
    <mergeCell ref="C210:C211"/>
    <mergeCell ref="C214:C220"/>
    <mergeCell ref="C225:C226"/>
    <mergeCell ref="C230:C231"/>
    <mergeCell ref="C232:C233"/>
    <mergeCell ref="C237:C240"/>
    <mergeCell ref="C187:C188"/>
    <mergeCell ref="C197:C199"/>
    <mergeCell ref="C200:C201"/>
    <mergeCell ref="C203:C205"/>
    <mergeCell ref="C207:C209"/>
    <mergeCell ref="C190:C195"/>
    <mergeCell ref="C291:C294"/>
    <mergeCell ref="C295:C296"/>
    <mergeCell ref="C297:C305"/>
    <mergeCell ref="C313:C316"/>
    <mergeCell ref="C317:C318"/>
    <mergeCell ref="C320:C321"/>
    <mergeCell ref="C246:C247"/>
    <mergeCell ref="C249:C250"/>
    <mergeCell ref="C251:C253"/>
    <mergeCell ref="C263:C264"/>
    <mergeCell ref="C265:C266"/>
    <mergeCell ref="C270:C271"/>
    <mergeCell ref="D31:D32"/>
    <mergeCell ref="D33:D34"/>
    <mergeCell ref="D38:D41"/>
    <mergeCell ref="D43:D44"/>
    <mergeCell ref="D45:D49"/>
    <mergeCell ref="D50:D51"/>
    <mergeCell ref="D2:D3"/>
    <mergeCell ref="D8:D9"/>
    <mergeCell ref="D11:D13"/>
    <mergeCell ref="D17:D18"/>
    <mergeCell ref="D21:D23"/>
    <mergeCell ref="D25:D27"/>
    <mergeCell ref="D29:D30"/>
    <mergeCell ref="D83:D86"/>
    <mergeCell ref="D89:D90"/>
    <mergeCell ref="D91:D93"/>
    <mergeCell ref="D98:D99"/>
    <mergeCell ref="D100:D101"/>
    <mergeCell ref="D102:D103"/>
    <mergeCell ref="D52:D54"/>
    <mergeCell ref="D56:D57"/>
    <mergeCell ref="D60:D62"/>
    <mergeCell ref="D63:D64"/>
    <mergeCell ref="D79:D80"/>
    <mergeCell ref="D124:D125"/>
    <mergeCell ref="D129:D130"/>
    <mergeCell ref="D136:D137"/>
    <mergeCell ref="D138:D139"/>
    <mergeCell ref="D143:D146"/>
    <mergeCell ref="D149:D151"/>
    <mergeCell ref="D104:D105"/>
    <mergeCell ref="D106:D107"/>
    <mergeCell ref="D108:D109"/>
    <mergeCell ref="D111:D112"/>
    <mergeCell ref="D114:D115"/>
    <mergeCell ref="D122:D123"/>
    <mergeCell ref="D116:D117"/>
    <mergeCell ref="D203:D205"/>
    <mergeCell ref="D207:D209"/>
    <mergeCell ref="D210:D211"/>
    <mergeCell ref="D214:D220"/>
    <mergeCell ref="D161:D167"/>
    <mergeCell ref="D169:D170"/>
    <mergeCell ref="D171:D172"/>
    <mergeCell ref="D181:D183"/>
    <mergeCell ref="D187:D188"/>
    <mergeCell ref="D190:D195"/>
    <mergeCell ref="D297:D305"/>
    <mergeCell ref="D313:D316"/>
    <mergeCell ref="D317:D318"/>
    <mergeCell ref="D320:D321"/>
    <mergeCell ref="E17:E18"/>
    <mergeCell ref="F17:F18"/>
    <mergeCell ref="E100:E101"/>
    <mergeCell ref="F100:F101"/>
    <mergeCell ref="E114:E115"/>
    <mergeCell ref="F114:F115"/>
    <mergeCell ref="D251:D253"/>
    <mergeCell ref="D263:D264"/>
    <mergeCell ref="D265:D266"/>
    <mergeCell ref="D270:D271"/>
    <mergeCell ref="D291:D294"/>
    <mergeCell ref="D295:D296"/>
    <mergeCell ref="D225:D226"/>
    <mergeCell ref="D230:D231"/>
    <mergeCell ref="D232:D233"/>
    <mergeCell ref="D237:D240"/>
    <mergeCell ref="D246:D247"/>
    <mergeCell ref="D249:D250"/>
    <mergeCell ref="D197:D199"/>
    <mergeCell ref="D200:D201"/>
    <mergeCell ref="H108:H109"/>
    <mergeCell ref="I108:I109"/>
    <mergeCell ref="I43:I44"/>
    <mergeCell ref="E60:E61"/>
    <mergeCell ref="F60:F61"/>
    <mergeCell ref="G60:G61"/>
    <mergeCell ref="H60:H61"/>
    <mergeCell ref="I60:I61"/>
    <mergeCell ref="G17:G18"/>
    <mergeCell ref="H17:H18"/>
    <mergeCell ref="I17:I18"/>
    <mergeCell ref="E31:E32"/>
    <mergeCell ref="F31:F32"/>
    <mergeCell ref="G31:G32"/>
    <mergeCell ref="H31:H32"/>
    <mergeCell ref="I31:I32"/>
    <mergeCell ref="E265:E266"/>
    <mergeCell ref="F265:F266"/>
    <mergeCell ref="G265:G266"/>
    <mergeCell ref="H265:H266"/>
    <mergeCell ref="I265:I266"/>
    <mergeCell ref="J2:J3"/>
    <mergeCell ref="J6:J7"/>
    <mergeCell ref="J8:J9"/>
    <mergeCell ref="J11:J13"/>
    <mergeCell ref="J17:J18"/>
    <mergeCell ref="G114:G115"/>
    <mergeCell ref="H114:H115"/>
    <mergeCell ref="I114:I115"/>
    <mergeCell ref="E246:E247"/>
    <mergeCell ref="F246:F247"/>
    <mergeCell ref="G246:G247"/>
    <mergeCell ref="H246:H247"/>
    <mergeCell ref="I246:I247"/>
    <mergeCell ref="G100:G101"/>
    <mergeCell ref="H100:H101"/>
    <mergeCell ref="I100:I101"/>
    <mergeCell ref="E108:E109"/>
    <mergeCell ref="F108:F109"/>
    <mergeCell ref="G108:G109"/>
    <mergeCell ref="J45:J49"/>
    <mergeCell ref="J50:J51"/>
    <mergeCell ref="J52:J54"/>
    <mergeCell ref="J56:J57"/>
    <mergeCell ref="J60:J62"/>
    <mergeCell ref="J63:J64"/>
    <mergeCell ref="J21:J23"/>
    <mergeCell ref="J25:J27"/>
    <mergeCell ref="J31:J32"/>
    <mergeCell ref="J33:J34"/>
    <mergeCell ref="J38:J41"/>
    <mergeCell ref="J43:J44"/>
    <mergeCell ref="J29:J30"/>
    <mergeCell ref="J100:J101"/>
    <mergeCell ref="J102:J103"/>
    <mergeCell ref="J104:J105"/>
    <mergeCell ref="J106:J107"/>
    <mergeCell ref="J108:J109"/>
    <mergeCell ref="J111:J112"/>
    <mergeCell ref="J79:J80"/>
    <mergeCell ref="J83:J86"/>
    <mergeCell ref="J89:J90"/>
    <mergeCell ref="J91:J93"/>
    <mergeCell ref="J98:J99"/>
    <mergeCell ref="J169:J170"/>
    <mergeCell ref="J171:J172"/>
    <mergeCell ref="J181:J183"/>
    <mergeCell ref="J114:J115"/>
    <mergeCell ref="J122:J123"/>
    <mergeCell ref="J124:J125"/>
    <mergeCell ref="J129:J130"/>
    <mergeCell ref="J136:J137"/>
    <mergeCell ref="J138:J139"/>
    <mergeCell ref="J116:J117"/>
    <mergeCell ref="J313:J316"/>
    <mergeCell ref="J317:J318"/>
    <mergeCell ref="J320:J321"/>
    <mergeCell ref="J246:J247"/>
    <mergeCell ref="J249:J250"/>
    <mergeCell ref="J251:J253"/>
    <mergeCell ref="J263:J264"/>
    <mergeCell ref="J265:J266"/>
    <mergeCell ref="J270:J271"/>
    <mergeCell ref="K2:K3"/>
    <mergeCell ref="K6:K7"/>
    <mergeCell ref="K8:K9"/>
    <mergeCell ref="K11:K13"/>
    <mergeCell ref="K17:K18"/>
    <mergeCell ref="K21:K23"/>
    <mergeCell ref="J291:J294"/>
    <mergeCell ref="J295:J296"/>
    <mergeCell ref="J297:J305"/>
    <mergeCell ref="J210:J211"/>
    <mergeCell ref="J214:J220"/>
    <mergeCell ref="J225:J226"/>
    <mergeCell ref="J230:J231"/>
    <mergeCell ref="J232:J233"/>
    <mergeCell ref="J237:J240"/>
    <mergeCell ref="J187:J188"/>
    <mergeCell ref="J197:J199"/>
    <mergeCell ref="J200:J201"/>
    <mergeCell ref="J203:J205"/>
    <mergeCell ref="J207:J209"/>
    <mergeCell ref="J143:J146"/>
    <mergeCell ref="J149:J151"/>
    <mergeCell ref="J161:J167"/>
    <mergeCell ref="K50:K51"/>
    <mergeCell ref="K52:K54"/>
    <mergeCell ref="K56:K57"/>
    <mergeCell ref="K60:K62"/>
    <mergeCell ref="K63:K64"/>
    <mergeCell ref="K79:K80"/>
    <mergeCell ref="K25:K27"/>
    <mergeCell ref="K31:K32"/>
    <mergeCell ref="K33:K34"/>
    <mergeCell ref="K38:K41"/>
    <mergeCell ref="K43:K44"/>
    <mergeCell ref="K45:K49"/>
    <mergeCell ref="K29:K30"/>
    <mergeCell ref="K74:K75"/>
    <mergeCell ref="K138:K139"/>
    <mergeCell ref="K143:K146"/>
    <mergeCell ref="K102:K103"/>
    <mergeCell ref="K104:K105"/>
    <mergeCell ref="K106:K107"/>
    <mergeCell ref="K108:K109"/>
    <mergeCell ref="K111:K112"/>
    <mergeCell ref="K114:K115"/>
    <mergeCell ref="K83:K86"/>
    <mergeCell ref="K89:K90"/>
    <mergeCell ref="K91:K93"/>
    <mergeCell ref="K98:K99"/>
    <mergeCell ref="K100:K101"/>
    <mergeCell ref="K116:K117"/>
    <mergeCell ref="K122:K123"/>
    <mergeCell ref="K124:K125"/>
    <mergeCell ref="K129:K130"/>
    <mergeCell ref="K136:K137"/>
    <mergeCell ref="K320:K321"/>
    <mergeCell ref="K249:K250"/>
    <mergeCell ref="K251:K253"/>
    <mergeCell ref="K263:K264"/>
    <mergeCell ref="K265:K266"/>
    <mergeCell ref="K270:K271"/>
    <mergeCell ref="K291:K294"/>
    <mergeCell ref="K214:K220"/>
    <mergeCell ref="K225:K226"/>
    <mergeCell ref="K230:K231"/>
    <mergeCell ref="K232:K233"/>
    <mergeCell ref="K237:K240"/>
    <mergeCell ref="K246:K247"/>
    <mergeCell ref="K295:K296"/>
    <mergeCell ref="K297:K305"/>
    <mergeCell ref="K313:K316"/>
    <mergeCell ref="K317:K318"/>
    <mergeCell ref="K197:K199"/>
    <mergeCell ref="K200:K201"/>
    <mergeCell ref="K203:K205"/>
    <mergeCell ref="K207:K209"/>
    <mergeCell ref="K210:K211"/>
    <mergeCell ref="K149:K151"/>
    <mergeCell ref="K161:K167"/>
    <mergeCell ref="K169:K170"/>
    <mergeCell ref="K171:K172"/>
    <mergeCell ref="K181:K183"/>
    <mergeCell ref="K187:K188"/>
  </mergeCells>
  <conditionalFormatting sqref="A265:A266 A262:A263 A169 A212:A214 A241:A247 A161 A281:A282 A234:A237 A297 A108:A110 A272 A184 A171 A222:A232 A131:A149 A186:A190 A260 A274 A197:A210 A284:A294 A158:A159 A268:A270 A152:A156 A113:A116 A173:A177 A8:A28 A1:A6 A307:A310 A94:A106 A249:A258 A179:A182 A122:A129 A31:A74 A118:A120 A76:A90">
    <cfRule type="cellIs" dxfId="285" priority="286" stopIfTrue="1" operator="equal">
      <formula>#REF!</formula>
    </cfRule>
  </conditionalFormatting>
  <conditionalFormatting sqref="A161 A169 A234:A237 A323 A108:A110 A268:A272 A241:A247 A260 A262:A266 A186:A190 A284:A297 A158:A159 A320 A152:A156 A113:A116 A171:A177 A8:A28 A1:A6 A274:A282 A52:A74 A31:A50 A94:A106 A249:A258 A197:A232 A179:A184 A122:A149 A307:K318 A81:K90 A118:A120 A76:A78">
    <cfRule type="cellIs" dxfId="284" priority="285" stopIfTrue="1" operator="equal">
      <formula>1723201776</formula>
    </cfRule>
  </conditionalFormatting>
  <conditionalFormatting sqref="A51">
    <cfRule type="cellIs" dxfId="283" priority="284" stopIfTrue="1" operator="equal">
      <formula>1723201776</formula>
    </cfRule>
  </conditionalFormatting>
  <conditionalFormatting sqref="A259">
    <cfRule type="cellIs" dxfId="282" priority="280" stopIfTrue="1" operator="equal">
      <formula>1723201776</formula>
    </cfRule>
  </conditionalFormatting>
  <conditionalFormatting sqref="A259 B69:B74 E55:I80 J53:J74 B81:K90 J76:J80 B76:B80">
    <cfRule type="cellIs" dxfId="281" priority="281" stopIfTrue="1" operator="equal">
      <formula>#REF!</formula>
    </cfRule>
  </conditionalFormatting>
  <conditionalFormatting sqref="A157">
    <cfRule type="cellIs" dxfId="280" priority="282" stopIfTrue="1" operator="equal">
      <formula>1723201776</formula>
    </cfRule>
  </conditionalFormatting>
  <conditionalFormatting sqref="A157">
    <cfRule type="cellIs" dxfId="279" priority="283" stopIfTrue="1" operator="equal">
      <formula>#REF!</formula>
    </cfRule>
  </conditionalFormatting>
  <conditionalFormatting sqref="A261">
    <cfRule type="cellIs" dxfId="278" priority="279" stopIfTrue="1" operator="equal">
      <formula>#REF!</formula>
    </cfRule>
  </conditionalFormatting>
  <conditionalFormatting sqref="A261">
    <cfRule type="cellIs" dxfId="277" priority="278" stopIfTrue="1" operator="equal">
      <formula>1723201776</formula>
    </cfRule>
  </conditionalFormatting>
  <conditionalFormatting sqref="A267">
    <cfRule type="cellIs" dxfId="276" priority="277" stopIfTrue="1" operator="equal">
      <formula>#REF!</formula>
    </cfRule>
  </conditionalFormatting>
  <conditionalFormatting sqref="A267">
    <cfRule type="cellIs" dxfId="275" priority="276" stopIfTrue="1" operator="equal">
      <formula>1723201776</formula>
    </cfRule>
  </conditionalFormatting>
  <conditionalFormatting sqref="A273">
    <cfRule type="cellIs" dxfId="274" priority="275" stopIfTrue="1" operator="equal">
      <formula>#REF!</formula>
    </cfRule>
  </conditionalFormatting>
  <conditionalFormatting sqref="A273">
    <cfRule type="cellIs" dxfId="273" priority="274" stopIfTrue="1" operator="equal">
      <formula>1723201776</formula>
    </cfRule>
  </conditionalFormatting>
  <conditionalFormatting sqref="A283">
    <cfRule type="cellIs" dxfId="272" priority="273" stopIfTrue="1" operator="equal">
      <formula>#REF!</formula>
    </cfRule>
  </conditionalFormatting>
  <conditionalFormatting sqref="A283">
    <cfRule type="cellIs" dxfId="271" priority="272" stopIfTrue="1" operator="equal">
      <formula>1723201776</formula>
    </cfRule>
  </conditionalFormatting>
  <conditionalFormatting sqref="A306">
    <cfRule type="cellIs" dxfId="270" priority="271" stopIfTrue="1" operator="equal">
      <formula>#REF!</formula>
    </cfRule>
  </conditionalFormatting>
  <conditionalFormatting sqref="A306">
    <cfRule type="cellIs" dxfId="269" priority="270" stopIfTrue="1" operator="equal">
      <formula>1723201776</formula>
    </cfRule>
  </conditionalFormatting>
  <conditionalFormatting sqref="A79:A80">
    <cfRule type="cellIs" dxfId="268" priority="269" stopIfTrue="1" operator="equal">
      <formula>1723201776</formula>
    </cfRule>
  </conditionalFormatting>
  <conditionalFormatting sqref="A111:A112">
    <cfRule type="cellIs" dxfId="267" priority="268" stopIfTrue="1" operator="equal">
      <formula>#REF!</formula>
    </cfRule>
  </conditionalFormatting>
  <conditionalFormatting sqref="A111:A112">
    <cfRule type="cellIs" dxfId="266" priority="267" stopIfTrue="1" operator="equal">
      <formula>1723201776</formula>
    </cfRule>
  </conditionalFormatting>
  <conditionalFormatting sqref="A91">
    <cfRule type="cellIs" dxfId="265" priority="266" stopIfTrue="1" operator="equal">
      <formula>#REF!</formula>
    </cfRule>
  </conditionalFormatting>
  <conditionalFormatting sqref="A91">
    <cfRule type="cellIs" dxfId="264" priority="265" stopIfTrue="1" operator="equal">
      <formula>1723201776</formula>
    </cfRule>
  </conditionalFormatting>
  <conditionalFormatting sqref="A185">
    <cfRule type="cellIs" dxfId="263" priority="264" stopIfTrue="1" operator="equal">
      <formula>#REF!</formula>
    </cfRule>
  </conditionalFormatting>
  <conditionalFormatting sqref="A185">
    <cfRule type="cellIs" dxfId="262" priority="263" stopIfTrue="1" operator="equal">
      <formula>1723201776</formula>
    </cfRule>
  </conditionalFormatting>
  <conditionalFormatting sqref="A29">
    <cfRule type="cellIs" dxfId="261" priority="262" stopIfTrue="1" operator="equal">
      <formula>1723201776</formula>
    </cfRule>
  </conditionalFormatting>
  <conditionalFormatting sqref="A121">
    <cfRule type="cellIs" dxfId="260" priority="261" stopIfTrue="1" operator="equal">
      <formula>#REF!</formula>
    </cfRule>
  </conditionalFormatting>
  <conditionalFormatting sqref="A121">
    <cfRule type="cellIs" dxfId="259" priority="260" stopIfTrue="1" operator="equal">
      <formula>1723201776</formula>
    </cfRule>
  </conditionalFormatting>
  <conditionalFormatting sqref="A248">
    <cfRule type="cellIs" dxfId="258" priority="259" stopIfTrue="1" operator="equal">
      <formula>#REF!</formula>
    </cfRule>
  </conditionalFormatting>
  <conditionalFormatting sqref="A248">
    <cfRule type="cellIs" dxfId="257" priority="258" stopIfTrue="1" operator="equal">
      <formula>1723201776</formula>
    </cfRule>
  </conditionalFormatting>
  <conditionalFormatting sqref="B204:B205 B129 B212:B214 B109:B110 B122 B171 B272:B273 B173:B174 B282:B287 B154:B157 B176:B177 B207:B210 B31:B49 B234:B237 B316:B318 B323 B320 B270 B222:B232 B289:B296 B51:B65 B184 B265:B268 B306 B144:B152 B113:B116 B1:B6 B186:B201 B258:B263 B241:B247 B8:B28 B98:B106 B249:B254 B136:B140 B179:B182 B124:B126 B118:B120">
    <cfRule type="cellIs" dxfId="256" priority="257" stopIfTrue="1" operator="equal">
      <formula>#REF!</formula>
    </cfRule>
  </conditionalFormatting>
  <conditionalFormatting sqref="B281">
    <cfRule type="cellIs" dxfId="255" priority="256" stopIfTrue="1" operator="equal">
      <formula>#REF!</formula>
    </cfRule>
  </conditionalFormatting>
  <conditionalFormatting sqref="B66">
    <cfRule type="cellIs" dxfId="254" priority="255" stopIfTrue="1" operator="equal">
      <formula>#REF!</formula>
    </cfRule>
  </conditionalFormatting>
  <conditionalFormatting sqref="B153">
    <cfRule type="cellIs" dxfId="253" priority="254" stopIfTrue="1" operator="equal">
      <formula>#REF!</formula>
    </cfRule>
  </conditionalFormatting>
  <conditionalFormatting sqref="B175">
    <cfRule type="cellIs" dxfId="252" priority="251" stopIfTrue="1" operator="equal">
      <formula>#REF!</formula>
    </cfRule>
  </conditionalFormatting>
  <conditionalFormatting sqref="B255:B257">
    <cfRule type="cellIs" dxfId="251" priority="250" stopIfTrue="1" operator="equal">
      <formula>#REF!</formula>
    </cfRule>
  </conditionalFormatting>
  <conditionalFormatting sqref="B310">
    <cfRule type="cellIs" dxfId="250" priority="248" stopIfTrue="1" operator="equal">
      <formula>#REF!</formula>
    </cfRule>
  </conditionalFormatting>
  <conditionalFormatting sqref="B94">
    <cfRule type="cellIs" dxfId="249" priority="253" stopIfTrue="1" operator="equal">
      <formula>#REF!</formula>
    </cfRule>
  </conditionalFormatting>
  <conditionalFormatting sqref="B133">
    <cfRule type="cellIs" dxfId="248" priority="252" stopIfTrue="1" operator="equal">
      <formula>#REF!</formula>
    </cfRule>
  </conditionalFormatting>
  <conditionalFormatting sqref="B274">
    <cfRule type="cellIs" dxfId="247" priority="249" stopIfTrue="1" operator="equal">
      <formula>#REF!</formula>
    </cfRule>
  </conditionalFormatting>
  <conditionalFormatting sqref="B323 B289:B294 B234:B237 B169 B297 B241:B243 B106 B45:B49 B108:B110 B120 B246:B247 B158:B159 B262:B266 B186:B189 B260 B94:B103 B284:B287 B320 B161 B113:B116 B20:B28 B1:B6 B274:B282 B52:B74 B31:B42 B249:B258 B197:B205 B8:B18 B171:B177 B207:B232 B270:B272 B179:B184 B122:B156 B118 B76:B78">
    <cfRule type="cellIs" dxfId="246" priority="247" stopIfTrue="1" operator="equal">
      <formula>1723201776</formula>
    </cfRule>
  </conditionalFormatting>
  <conditionalFormatting sqref="B206">
    <cfRule type="cellIs" dxfId="245" priority="246" stopIfTrue="1" operator="equal">
      <formula>#REF!</formula>
    </cfRule>
  </conditionalFormatting>
  <conditionalFormatting sqref="B206">
    <cfRule type="cellIs" dxfId="244" priority="245" stopIfTrue="1" operator="equal">
      <formula>1723201776</formula>
    </cfRule>
  </conditionalFormatting>
  <conditionalFormatting sqref="B43:B44">
    <cfRule type="cellIs" dxfId="243" priority="244" stopIfTrue="1" operator="equal">
      <formula>1723201776</formula>
    </cfRule>
  </conditionalFormatting>
  <conditionalFormatting sqref="B288">
    <cfRule type="cellIs" dxfId="242" priority="243" stopIfTrue="1" operator="equal">
      <formula>#REF!</formula>
    </cfRule>
  </conditionalFormatting>
  <conditionalFormatting sqref="B288">
    <cfRule type="cellIs" dxfId="241" priority="242" stopIfTrue="1" operator="equal">
      <formula>1723201776</formula>
    </cfRule>
  </conditionalFormatting>
  <conditionalFormatting sqref="B295:B296">
    <cfRule type="cellIs" dxfId="240" priority="241" stopIfTrue="1" operator="equal">
      <formula>1723201776</formula>
    </cfRule>
  </conditionalFormatting>
  <conditionalFormatting sqref="B104:B105">
    <cfRule type="cellIs" dxfId="239" priority="240" stopIfTrue="1" operator="equal">
      <formula>1723201776</formula>
    </cfRule>
  </conditionalFormatting>
  <conditionalFormatting sqref="B19">
    <cfRule type="cellIs" dxfId="238" priority="239" stopIfTrue="1" operator="equal">
      <formula>1723201776</formula>
    </cfRule>
  </conditionalFormatting>
  <conditionalFormatting sqref="B50:B51">
    <cfRule type="cellIs" dxfId="237" priority="238" stopIfTrue="1" operator="equal">
      <formula>1723201776</formula>
    </cfRule>
  </conditionalFormatting>
  <conditionalFormatting sqref="B244:B245">
    <cfRule type="cellIs" dxfId="236" priority="237" stopIfTrue="1" operator="equal">
      <formula>1723201776</formula>
    </cfRule>
  </conditionalFormatting>
  <conditionalFormatting sqref="B190:B196">
    <cfRule type="cellIs" dxfId="235" priority="233" stopIfTrue="1" operator="equal">
      <formula>1723201776</formula>
    </cfRule>
  </conditionalFormatting>
  <conditionalFormatting sqref="B269">
    <cfRule type="cellIs" dxfId="234" priority="234" stopIfTrue="1" operator="equal">
      <formula>1723201776</formula>
    </cfRule>
  </conditionalFormatting>
  <conditionalFormatting sqref="B268">
    <cfRule type="cellIs" dxfId="233" priority="236" stopIfTrue="1" operator="equal">
      <formula>1723201776</formula>
    </cfRule>
  </conditionalFormatting>
  <conditionalFormatting sqref="B269">
    <cfRule type="cellIs" dxfId="232" priority="235" stopIfTrue="1" operator="equal">
      <formula>#REF!</formula>
    </cfRule>
  </conditionalFormatting>
  <conditionalFormatting sqref="B119">
    <cfRule type="cellIs" dxfId="231" priority="232" stopIfTrue="1" operator="equal">
      <formula>1723201776</formula>
    </cfRule>
  </conditionalFormatting>
  <conditionalFormatting sqref="B157">
    <cfRule type="cellIs" dxfId="230" priority="231" stopIfTrue="1" operator="equal">
      <formula>1723201776</formula>
    </cfRule>
  </conditionalFormatting>
  <conditionalFormatting sqref="B259">
    <cfRule type="cellIs" dxfId="229" priority="230" stopIfTrue="1" operator="equal">
      <formula>1723201776</formula>
    </cfRule>
  </conditionalFormatting>
  <conditionalFormatting sqref="B261">
    <cfRule type="cellIs" dxfId="228" priority="229" stopIfTrue="1" operator="equal">
      <formula>1723201776</formula>
    </cfRule>
  </conditionalFormatting>
  <conditionalFormatting sqref="B267">
    <cfRule type="cellIs" dxfId="227" priority="228" stopIfTrue="1" operator="equal">
      <formula>1723201776</formula>
    </cfRule>
  </conditionalFormatting>
  <conditionalFormatting sqref="B273">
    <cfRule type="cellIs" dxfId="226" priority="227" stopIfTrue="1" operator="equal">
      <formula>1723201776</formula>
    </cfRule>
  </conditionalFormatting>
  <conditionalFormatting sqref="B283">
    <cfRule type="cellIs" dxfId="225" priority="226" stopIfTrue="1" operator="equal">
      <formula>1723201776</formula>
    </cfRule>
  </conditionalFormatting>
  <conditionalFormatting sqref="B306">
    <cfRule type="cellIs" dxfId="224" priority="225" stopIfTrue="1" operator="equal">
      <formula>1723201776</formula>
    </cfRule>
  </conditionalFormatting>
  <conditionalFormatting sqref="B79:B80">
    <cfRule type="cellIs" dxfId="223" priority="224" stopIfTrue="1" operator="equal">
      <formula>1723201776</formula>
    </cfRule>
  </conditionalFormatting>
  <conditionalFormatting sqref="B111">
    <cfRule type="cellIs" dxfId="222" priority="223" stopIfTrue="1" operator="equal">
      <formula>#REF!</formula>
    </cfRule>
  </conditionalFormatting>
  <conditionalFormatting sqref="B111:B112">
    <cfRule type="cellIs" dxfId="221" priority="222" stopIfTrue="1" operator="equal">
      <formula>1723201776</formula>
    </cfRule>
  </conditionalFormatting>
  <conditionalFormatting sqref="B91:B93">
    <cfRule type="cellIs" dxfId="220" priority="221" stopIfTrue="1" operator="equal">
      <formula>#REF!</formula>
    </cfRule>
  </conditionalFormatting>
  <conditionalFormatting sqref="B91:B93">
    <cfRule type="cellIs" dxfId="219" priority="220" stopIfTrue="1" operator="equal">
      <formula>1723201776</formula>
    </cfRule>
  </conditionalFormatting>
  <conditionalFormatting sqref="B185">
    <cfRule type="cellIs" dxfId="218" priority="219" stopIfTrue="1" operator="equal">
      <formula>#REF!</formula>
    </cfRule>
  </conditionalFormatting>
  <conditionalFormatting sqref="B185">
    <cfRule type="cellIs" dxfId="217" priority="218" stopIfTrue="1" operator="equal">
      <formula>1723201776</formula>
    </cfRule>
  </conditionalFormatting>
  <conditionalFormatting sqref="B29:B30">
    <cfRule type="cellIs" dxfId="216" priority="217" stopIfTrue="1" operator="equal">
      <formula>1723201776</formula>
    </cfRule>
  </conditionalFormatting>
  <conditionalFormatting sqref="B121">
    <cfRule type="cellIs" dxfId="215" priority="216" stopIfTrue="1" operator="equal">
      <formula>1723201776</formula>
    </cfRule>
  </conditionalFormatting>
  <conditionalFormatting sqref="B248">
    <cfRule type="cellIs" dxfId="214" priority="215" stopIfTrue="1" operator="equal">
      <formula>#REF!</formula>
    </cfRule>
  </conditionalFormatting>
  <conditionalFormatting sqref="B248">
    <cfRule type="cellIs" dxfId="213" priority="214" stopIfTrue="1" operator="equal">
      <formula>1723201776</formula>
    </cfRule>
  </conditionalFormatting>
  <conditionalFormatting sqref="C109:C110 C198:C201 C208:C209 C231 C246:C247 C292:C294 C316 C318 C39:C41 C26:C28 C32:C36 C214 C99:C103 C186:C188 C52:C64 C122:C126 C281 C249:C253 C171 C66 C45:C49 C270 C175 C255:C257 C310 C94 C133 C226:C228 C204:C206 C43 C288 C296 C105 C190 C157 C184 C259 C261 C266:C267 C273:C274 C283 C306 C79:C80 C152:C153 C144:C149 C113:C116 C1:C6 C69:C74 C8:C21 C136:C141 C118:C120 C76:C77">
    <cfRule type="cellIs" dxfId="212" priority="213" stopIfTrue="1" operator="equal">
      <formula>#REF!</formula>
    </cfRule>
  </conditionalFormatting>
  <conditionalFormatting sqref="C323 C289:C294 C234:C237 C169 C161 C297 C241:C243 C106 C45:C49 C108:C110 C120 C246:C247 C158:C159 C262:C266 C186:C189 C260 C94:C103 C284:C287 C320 C152:C156 C113:C116 C20:C28 C1:C6 C274:C282 C52:C74 C31:C42 C249:C258 C197:C205 C8:C18 C171:C177 C207:C232 C270:C272 C179:C184 C122:C149 C118 C76:C78">
    <cfRule type="cellIs" dxfId="211" priority="212" stopIfTrue="1" operator="equal">
      <formula>1723201776</formula>
    </cfRule>
  </conditionalFormatting>
  <conditionalFormatting sqref="C206">
    <cfRule type="cellIs" dxfId="210" priority="211" stopIfTrue="1" operator="equal">
      <formula>1723201776</formula>
    </cfRule>
  </conditionalFormatting>
  <conditionalFormatting sqref="C44">
    <cfRule type="cellIs" dxfId="209" priority="210" stopIfTrue="1" operator="equal">
      <formula>#REF!</formula>
    </cfRule>
  </conditionalFormatting>
  <conditionalFormatting sqref="C43:C44">
    <cfRule type="cellIs" dxfId="208" priority="209" stopIfTrue="1" operator="equal">
      <formula>1723201776</formula>
    </cfRule>
  </conditionalFormatting>
  <conditionalFormatting sqref="C288">
    <cfRule type="cellIs" dxfId="207" priority="208" stopIfTrue="1" operator="equal">
      <formula>1723201776</formula>
    </cfRule>
  </conditionalFormatting>
  <conditionalFormatting sqref="C295:C296">
    <cfRule type="cellIs" dxfId="206" priority="207" stopIfTrue="1" operator="equal">
      <formula>1723201776</formula>
    </cfRule>
  </conditionalFormatting>
  <conditionalFormatting sqref="C104:C105">
    <cfRule type="cellIs" dxfId="205" priority="206" stopIfTrue="1" operator="equal">
      <formula>1723201776</formula>
    </cfRule>
  </conditionalFormatting>
  <conditionalFormatting sqref="C19">
    <cfRule type="cellIs" dxfId="204" priority="205" stopIfTrue="1" operator="equal">
      <formula>1723201776</formula>
    </cfRule>
  </conditionalFormatting>
  <conditionalFormatting sqref="C51">
    <cfRule type="cellIs" dxfId="203" priority="204" stopIfTrue="1" operator="equal">
      <formula>#REF!</formula>
    </cfRule>
  </conditionalFormatting>
  <conditionalFormatting sqref="C50:C51">
    <cfRule type="cellIs" dxfId="202" priority="203" stopIfTrue="1" operator="equal">
      <formula>1723201776</formula>
    </cfRule>
  </conditionalFormatting>
  <conditionalFormatting sqref="C244:C245">
    <cfRule type="cellIs" dxfId="201" priority="202" stopIfTrue="1" operator="equal">
      <formula>1723201776</formula>
    </cfRule>
  </conditionalFormatting>
  <conditionalFormatting sqref="C190">
    <cfRule type="cellIs" dxfId="200" priority="199" stopIfTrue="1" operator="equal">
      <formula>1723201776</formula>
    </cfRule>
  </conditionalFormatting>
  <conditionalFormatting sqref="C269">
    <cfRule type="cellIs" dxfId="199" priority="200" stopIfTrue="1" operator="equal">
      <formula>1723201776</formula>
    </cfRule>
  </conditionalFormatting>
  <conditionalFormatting sqref="C268">
    <cfRule type="cellIs" dxfId="198" priority="201" stopIfTrue="1" operator="equal">
      <formula>1723201776</formula>
    </cfRule>
  </conditionalFormatting>
  <conditionalFormatting sqref="C119">
    <cfRule type="cellIs" dxfId="197" priority="198" stopIfTrue="1" operator="equal">
      <formula>1723201776</formula>
    </cfRule>
  </conditionalFormatting>
  <conditionalFormatting sqref="C157">
    <cfRule type="cellIs" dxfId="196" priority="197" stopIfTrue="1" operator="equal">
      <formula>1723201776</formula>
    </cfRule>
  </conditionalFormatting>
  <conditionalFormatting sqref="C259">
    <cfRule type="cellIs" dxfId="195" priority="196" stopIfTrue="1" operator="equal">
      <formula>1723201776</formula>
    </cfRule>
  </conditionalFormatting>
  <conditionalFormatting sqref="C261">
    <cfRule type="cellIs" dxfId="194" priority="195" stopIfTrue="1" operator="equal">
      <formula>1723201776</formula>
    </cfRule>
  </conditionalFormatting>
  <conditionalFormatting sqref="C267">
    <cfRule type="cellIs" dxfId="193" priority="194" stopIfTrue="1" operator="equal">
      <formula>1723201776</formula>
    </cfRule>
  </conditionalFormatting>
  <conditionalFormatting sqref="C273">
    <cfRule type="cellIs" dxfId="192" priority="193" stopIfTrue="1" operator="equal">
      <formula>1723201776</formula>
    </cfRule>
  </conditionalFormatting>
  <conditionalFormatting sqref="C283">
    <cfRule type="cellIs" dxfId="191" priority="192" stopIfTrue="1" operator="equal">
      <formula>1723201776</formula>
    </cfRule>
  </conditionalFormatting>
  <conditionalFormatting sqref="C306">
    <cfRule type="cellIs" dxfId="190" priority="191" stopIfTrue="1" operator="equal">
      <formula>1723201776</formula>
    </cfRule>
  </conditionalFormatting>
  <conditionalFormatting sqref="C79:C80">
    <cfRule type="cellIs" dxfId="189" priority="190" stopIfTrue="1" operator="equal">
      <formula>1723201776</formula>
    </cfRule>
  </conditionalFormatting>
  <conditionalFormatting sqref="C111:C112">
    <cfRule type="cellIs" dxfId="188" priority="189" stopIfTrue="1" operator="equal">
      <formula>#REF!</formula>
    </cfRule>
  </conditionalFormatting>
  <conditionalFormatting sqref="C111:C112">
    <cfRule type="cellIs" dxfId="187" priority="188" stopIfTrue="1" operator="equal">
      <formula>1723201776</formula>
    </cfRule>
  </conditionalFormatting>
  <conditionalFormatting sqref="C91">
    <cfRule type="cellIs" dxfId="186" priority="187" stopIfTrue="1" operator="equal">
      <formula>#REF!</formula>
    </cfRule>
  </conditionalFormatting>
  <conditionalFormatting sqref="C91">
    <cfRule type="cellIs" dxfId="185" priority="186" stopIfTrue="1" operator="equal">
      <formula>1723201776</formula>
    </cfRule>
  </conditionalFormatting>
  <conditionalFormatting sqref="C185">
    <cfRule type="cellIs" dxfId="184" priority="185" stopIfTrue="1" operator="equal">
      <formula>#REF!</formula>
    </cfRule>
  </conditionalFormatting>
  <conditionalFormatting sqref="C185">
    <cfRule type="cellIs" dxfId="183" priority="184" stopIfTrue="1" operator="equal">
      <formula>1723201776</formula>
    </cfRule>
  </conditionalFormatting>
  <conditionalFormatting sqref="C29">
    <cfRule type="cellIs" dxfId="182" priority="183" stopIfTrue="1" operator="equal">
      <formula>1723201776</formula>
    </cfRule>
  </conditionalFormatting>
  <conditionalFormatting sqref="C121">
    <cfRule type="cellIs" dxfId="181" priority="181" stopIfTrue="1" operator="equal">
      <formula>1723201776</formula>
    </cfRule>
  </conditionalFormatting>
  <conditionalFormatting sqref="C121">
    <cfRule type="cellIs" dxfId="180" priority="182" stopIfTrue="1" operator="equal">
      <formula>#REF!</formula>
    </cfRule>
  </conditionalFormatting>
  <conditionalFormatting sqref="C248">
    <cfRule type="cellIs" dxfId="179" priority="180" stopIfTrue="1" operator="equal">
      <formula>#REF!</formula>
    </cfRule>
  </conditionalFormatting>
  <conditionalFormatting sqref="C248">
    <cfRule type="cellIs" dxfId="178" priority="179" stopIfTrue="1" operator="equal">
      <formula>1723201776</formula>
    </cfRule>
  </conditionalFormatting>
  <conditionalFormatting sqref="D109:D110 D198:D201 D208:D209 D231 D246:D247 D292:D294 D316 D318 D39:D41 D26:D28 D32:D36 D124:D126 D214 D99:D103 D186:D188 D52:D64 D122 D281 D249:D253 D171 D66 D45:D49 D270 D175 D255:D257 D310 D94 D133 D226:D228 D204:D206 D43 D288 D296 D105 D190 D157 D184 D259 D261 D266:D267 D273:D274 D283 D306 D79:D80 D152:D153 D144:D149 D113:D116 D69:D77 D1:D21 D136:D141 D118:D120">
    <cfRule type="cellIs" dxfId="177" priority="178" stopIfTrue="1" operator="equal">
      <formula>#REF!</formula>
    </cfRule>
  </conditionalFormatting>
  <conditionalFormatting sqref="D323 D289:D294 D234:D237 D169 D161 D297 D241:D243 D106 D45:D49 D108:D110 D120 D246:D247 D158:D159 D262:D266 D186:D189 D260 D94:D103 D284:D287 D320 D152:D156 D113:D116 D20:D28 D274:D282 D52:D78 D31:D42 D249:D258 D197:D205 D1:D18 D171:D177 D207:D232 D270:D272 D179:D184 D122:D149 D118">
    <cfRule type="cellIs" dxfId="176" priority="177" stopIfTrue="1" operator="equal">
      <formula>1723201776</formula>
    </cfRule>
  </conditionalFormatting>
  <conditionalFormatting sqref="D206">
    <cfRule type="cellIs" dxfId="175" priority="176" stopIfTrue="1" operator="equal">
      <formula>1723201776</formula>
    </cfRule>
  </conditionalFormatting>
  <conditionalFormatting sqref="D44">
    <cfRule type="cellIs" dxfId="174" priority="175" stopIfTrue="1" operator="equal">
      <formula>#REF!</formula>
    </cfRule>
  </conditionalFormatting>
  <conditionalFormatting sqref="D43:D44">
    <cfRule type="cellIs" dxfId="173" priority="174" stopIfTrue="1" operator="equal">
      <formula>1723201776</formula>
    </cfRule>
  </conditionalFormatting>
  <conditionalFormatting sqref="D288">
    <cfRule type="cellIs" dxfId="172" priority="173" stopIfTrue="1" operator="equal">
      <formula>1723201776</formula>
    </cfRule>
  </conditionalFormatting>
  <conditionalFormatting sqref="D295:D296">
    <cfRule type="cellIs" dxfId="171" priority="172" stopIfTrue="1" operator="equal">
      <formula>1723201776</formula>
    </cfRule>
  </conditionalFormatting>
  <conditionalFormatting sqref="D104:D105">
    <cfRule type="cellIs" dxfId="170" priority="171" stopIfTrue="1" operator="equal">
      <formula>1723201776</formula>
    </cfRule>
  </conditionalFormatting>
  <conditionalFormatting sqref="D19">
    <cfRule type="cellIs" dxfId="169" priority="170" stopIfTrue="1" operator="equal">
      <formula>1723201776</formula>
    </cfRule>
  </conditionalFormatting>
  <conditionalFormatting sqref="D51">
    <cfRule type="cellIs" dxfId="168" priority="169" stopIfTrue="1" operator="equal">
      <formula>#REF!</formula>
    </cfRule>
  </conditionalFormatting>
  <conditionalFormatting sqref="D50:D51">
    <cfRule type="cellIs" dxfId="167" priority="168" stopIfTrue="1" operator="equal">
      <formula>1723201776</formula>
    </cfRule>
  </conditionalFormatting>
  <conditionalFormatting sqref="D244:D245">
    <cfRule type="cellIs" dxfId="166" priority="167" stopIfTrue="1" operator="equal">
      <formula>1723201776</formula>
    </cfRule>
  </conditionalFormatting>
  <conditionalFormatting sqref="D190">
    <cfRule type="cellIs" dxfId="165" priority="164" stopIfTrue="1" operator="equal">
      <formula>1723201776</formula>
    </cfRule>
  </conditionalFormatting>
  <conditionalFormatting sqref="D269">
    <cfRule type="cellIs" dxfId="164" priority="165" stopIfTrue="1" operator="equal">
      <formula>1723201776</formula>
    </cfRule>
  </conditionalFormatting>
  <conditionalFormatting sqref="D268">
    <cfRule type="cellIs" dxfId="163" priority="166" stopIfTrue="1" operator="equal">
      <formula>1723201776</formula>
    </cfRule>
  </conditionalFormatting>
  <conditionalFormatting sqref="D119">
    <cfRule type="cellIs" dxfId="162" priority="163" stopIfTrue="1" operator="equal">
      <formula>1723201776</formula>
    </cfRule>
  </conditionalFormatting>
  <conditionalFormatting sqref="D157">
    <cfRule type="cellIs" dxfId="161" priority="162" stopIfTrue="1" operator="equal">
      <formula>1723201776</formula>
    </cfRule>
  </conditionalFormatting>
  <conditionalFormatting sqref="D259">
    <cfRule type="cellIs" dxfId="160" priority="161" stopIfTrue="1" operator="equal">
      <formula>1723201776</formula>
    </cfRule>
  </conditionalFormatting>
  <conditionalFormatting sqref="D261">
    <cfRule type="cellIs" dxfId="159" priority="160" stopIfTrue="1" operator="equal">
      <formula>1723201776</formula>
    </cfRule>
  </conditionalFormatting>
  <conditionalFormatting sqref="D267">
    <cfRule type="cellIs" dxfId="158" priority="159" stopIfTrue="1" operator="equal">
      <formula>1723201776</formula>
    </cfRule>
  </conditionalFormatting>
  <conditionalFormatting sqref="D273">
    <cfRule type="cellIs" dxfId="157" priority="158" stopIfTrue="1" operator="equal">
      <formula>1723201776</formula>
    </cfRule>
  </conditionalFormatting>
  <conditionalFormatting sqref="D283">
    <cfRule type="cellIs" dxfId="156" priority="157" stopIfTrue="1" operator="equal">
      <formula>1723201776</formula>
    </cfRule>
  </conditionalFormatting>
  <conditionalFormatting sqref="D306">
    <cfRule type="cellIs" dxfId="155" priority="156" stopIfTrue="1" operator="equal">
      <formula>1723201776</formula>
    </cfRule>
  </conditionalFormatting>
  <conditionalFormatting sqref="D79:D80">
    <cfRule type="cellIs" dxfId="154" priority="155" stopIfTrue="1" operator="equal">
      <formula>1723201776</formula>
    </cfRule>
  </conditionalFormatting>
  <conditionalFormatting sqref="D111">
    <cfRule type="cellIs" dxfId="153" priority="154" stopIfTrue="1" operator="equal">
      <formula>#REF!</formula>
    </cfRule>
  </conditionalFormatting>
  <conditionalFormatting sqref="D111:D112">
    <cfRule type="cellIs" dxfId="152" priority="153" stopIfTrue="1" operator="equal">
      <formula>1723201776</formula>
    </cfRule>
  </conditionalFormatting>
  <conditionalFormatting sqref="D91">
    <cfRule type="cellIs" dxfId="151" priority="152" stopIfTrue="1" operator="equal">
      <formula>#REF!</formula>
    </cfRule>
  </conditionalFormatting>
  <conditionalFormatting sqref="D91">
    <cfRule type="cellIs" dxfId="150" priority="151" stopIfTrue="1" operator="equal">
      <formula>1723201776</formula>
    </cfRule>
  </conditionalFormatting>
  <conditionalFormatting sqref="D185">
    <cfRule type="cellIs" dxfId="149" priority="150" stopIfTrue="1" operator="equal">
      <formula>#REF!</formula>
    </cfRule>
  </conditionalFormatting>
  <conditionalFormatting sqref="D185">
    <cfRule type="cellIs" dxfId="148" priority="149" stopIfTrue="1" operator="equal">
      <formula>1723201776</formula>
    </cfRule>
  </conditionalFormatting>
  <conditionalFormatting sqref="D29">
    <cfRule type="cellIs" dxfId="147" priority="147" stopIfTrue="1" operator="equal">
      <formula>1723201776</formula>
    </cfRule>
  </conditionalFormatting>
  <conditionalFormatting sqref="D29">
    <cfRule type="cellIs" dxfId="146" priority="148" stopIfTrue="1" operator="equal">
      <formula>#REF!</formula>
    </cfRule>
  </conditionalFormatting>
  <conditionalFormatting sqref="D248">
    <cfRule type="cellIs" dxfId="145" priority="146" stopIfTrue="1" operator="equal">
      <formula>#REF!</formula>
    </cfRule>
  </conditionalFormatting>
  <conditionalFormatting sqref="D248">
    <cfRule type="cellIs" dxfId="144" priority="145" stopIfTrue="1" operator="equal">
      <formula>1723201776</formula>
    </cfRule>
  </conditionalFormatting>
  <conditionalFormatting sqref="E138:I140 E220 E161:I168 E158:I159 E26:I28 E4:I5 E109:I110 E120:I120 E320:I323 E20:I24 E122:I128 E222:I226 E229:I243 E316:I318 E144:I148 E184:I184 E49 E246:I247 E1:I2 E262:I266 E260:I260 E281:I282 E171:I171 E152:I156 E249:I258 E310:I310 E274:I274 E204:I219 E42:I48 E51 E269:I272 E34:I38 E94:I106 E131:I135 E173:I177 E113:I118 E7:I17 E284:I297 E179:I180 E186:I201">
    <cfRule type="cellIs" dxfId="143" priority="144" stopIfTrue="1" operator="equal">
      <formula>#REF!</formula>
    </cfRule>
  </conditionalFormatting>
  <conditionalFormatting sqref="E129:I130">
    <cfRule type="cellIs" dxfId="142" priority="143" stopIfTrue="1" operator="equal">
      <formula>#REF!</formula>
    </cfRule>
  </conditionalFormatting>
  <conditionalFormatting sqref="E172:I172">
    <cfRule type="cellIs" dxfId="141" priority="142" stopIfTrue="1" operator="equal">
      <formula>#REF!</formula>
    </cfRule>
  </conditionalFormatting>
  <conditionalFormatting sqref="E181:I183">
    <cfRule type="cellIs" dxfId="140" priority="141" stopIfTrue="1" operator="equal">
      <formula>#REF!</formula>
    </cfRule>
  </conditionalFormatting>
  <conditionalFormatting sqref="E227:I228">
    <cfRule type="cellIs" dxfId="139" priority="140" stopIfTrue="1" operator="equal">
      <formula>#REF!</formula>
    </cfRule>
  </conditionalFormatting>
  <conditionalFormatting sqref="F220:I220">
    <cfRule type="cellIs" dxfId="138" priority="139" stopIfTrue="1" operator="equal">
      <formula>#REF!</formula>
    </cfRule>
  </conditionalFormatting>
  <conditionalFormatting sqref="E289:I294 E161:I168 E297:I305 E45:I48 E49 E120:I120 E246:I247 E158:I159 E138:I148 E186:I189 E260:I260 E284:I287 E320:I323 E152:I156 E20:I28 E171:I177 E106:I110 E113:I118 E94:I103 E1:I18 E274:I282 E207:I243 E52:I78 E31:I42 E249:I258 E197:I205 E262:I266 E270:I272 E179:I184 E122:I135">
    <cfRule type="cellIs" dxfId="137" priority="138" stopIfTrue="1" operator="equal">
      <formula>1723201776</formula>
    </cfRule>
  </conditionalFormatting>
  <conditionalFormatting sqref="E206:I206">
    <cfRule type="cellIs" dxfId="136" priority="137" stopIfTrue="1" operator="equal">
      <formula>1723201776</formula>
    </cfRule>
  </conditionalFormatting>
  <conditionalFormatting sqref="E43:I44">
    <cfRule type="cellIs" dxfId="135" priority="136" stopIfTrue="1" operator="equal">
      <formula>1723201776</formula>
    </cfRule>
  </conditionalFormatting>
  <conditionalFormatting sqref="E288:I288">
    <cfRule type="cellIs" dxfId="134" priority="135" stopIfTrue="1" operator="equal">
      <formula>1723201776</formula>
    </cfRule>
  </conditionalFormatting>
  <conditionalFormatting sqref="E295:I296">
    <cfRule type="cellIs" dxfId="133" priority="134" stopIfTrue="1" operator="equal">
      <formula>1723201776</formula>
    </cfRule>
  </conditionalFormatting>
  <conditionalFormatting sqref="E104:I105">
    <cfRule type="cellIs" dxfId="132" priority="133" stopIfTrue="1" operator="equal">
      <formula>1723201776</formula>
    </cfRule>
  </conditionalFormatting>
  <conditionalFormatting sqref="E19:I19">
    <cfRule type="cellIs" dxfId="131" priority="132" stopIfTrue="1" operator="equal">
      <formula>#REF!</formula>
    </cfRule>
  </conditionalFormatting>
  <conditionalFormatting sqref="E19:I19">
    <cfRule type="cellIs" dxfId="130" priority="131" stopIfTrue="1" operator="equal">
      <formula>1723201776</formula>
    </cfRule>
  </conditionalFormatting>
  <conditionalFormatting sqref="E50:E51">
    <cfRule type="cellIs" dxfId="129" priority="130" stopIfTrue="1" operator="equal">
      <formula>1723201776</formula>
    </cfRule>
  </conditionalFormatting>
  <conditionalFormatting sqref="F49:I51">
    <cfRule type="cellIs" dxfId="128" priority="129" stopIfTrue="1" operator="equal">
      <formula>#REF!</formula>
    </cfRule>
  </conditionalFormatting>
  <conditionalFormatting sqref="F49:I51">
    <cfRule type="cellIs" dxfId="127" priority="128" stopIfTrue="1" operator="equal">
      <formula>1723201776</formula>
    </cfRule>
  </conditionalFormatting>
  <conditionalFormatting sqref="E244:I245">
    <cfRule type="cellIs" dxfId="126" priority="127" stopIfTrue="1" operator="equal">
      <formula>#REF!</formula>
    </cfRule>
  </conditionalFormatting>
  <conditionalFormatting sqref="E244:I245">
    <cfRule type="cellIs" dxfId="125" priority="126" stopIfTrue="1" operator="equal">
      <formula>1723201776</formula>
    </cfRule>
  </conditionalFormatting>
  <conditionalFormatting sqref="E190:I196">
    <cfRule type="cellIs" dxfId="124" priority="122" stopIfTrue="1" operator="equal">
      <formula>1723201776</formula>
    </cfRule>
  </conditionalFormatting>
  <conditionalFormatting sqref="E269:I269">
    <cfRule type="cellIs" dxfId="123" priority="123" stopIfTrue="1" operator="equal">
      <formula>1723201776</formula>
    </cfRule>
  </conditionalFormatting>
  <conditionalFormatting sqref="E268:I268">
    <cfRule type="cellIs" dxfId="122" priority="125" stopIfTrue="1" operator="equal">
      <formula>#REF!</formula>
    </cfRule>
  </conditionalFormatting>
  <conditionalFormatting sqref="E268:I268">
    <cfRule type="cellIs" dxfId="121" priority="124" stopIfTrue="1" operator="equal">
      <formula>1723201776</formula>
    </cfRule>
  </conditionalFormatting>
  <conditionalFormatting sqref="E119:I119">
    <cfRule type="cellIs" dxfId="120" priority="120" stopIfTrue="1" operator="equal">
      <formula>1723201776</formula>
    </cfRule>
  </conditionalFormatting>
  <conditionalFormatting sqref="E119:I119">
    <cfRule type="cellIs" dxfId="119" priority="121" stopIfTrue="1" operator="equal">
      <formula>#REF!</formula>
    </cfRule>
  </conditionalFormatting>
  <conditionalFormatting sqref="E157:I157">
    <cfRule type="cellIs" dxfId="118" priority="119" stopIfTrue="1" operator="equal">
      <formula>#REF!</formula>
    </cfRule>
  </conditionalFormatting>
  <conditionalFormatting sqref="E157:I157">
    <cfRule type="cellIs" dxfId="117" priority="118" stopIfTrue="1" operator="equal">
      <formula>1723201776</formula>
    </cfRule>
  </conditionalFormatting>
  <conditionalFormatting sqref="E259:I259">
    <cfRule type="cellIs" dxfId="116" priority="117" stopIfTrue="1" operator="equal">
      <formula>#REF!</formula>
    </cfRule>
  </conditionalFormatting>
  <conditionalFormatting sqref="E259:I259">
    <cfRule type="cellIs" dxfId="115" priority="116" stopIfTrue="1" operator="equal">
      <formula>1723201776</formula>
    </cfRule>
  </conditionalFormatting>
  <conditionalFormatting sqref="E261:I261">
    <cfRule type="cellIs" dxfId="114" priority="115" stopIfTrue="1" operator="equal">
      <formula>#REF!</formula>
    </cfRule>
  </conditionalFormatting>
  <conditionalFormatting sqref="E261:I261">
    <cfRule type="cellIs" dxfId="113" priority="114" stopIfTrue="1" operator="equal">
      <formula>1723201776</formula>
    </cfRule>
  </conditionalFormatting>
  <conditionalFormatting sqref="E267:I267">
    <cfRule type="cellIs" dxfId="112" priority="113" stopIfTrue="1" operator="equal">
      <formula>#REF!</formula>
    </cfRule>
  </conditionalFormatting>
  <conditionalFormatting sqref="E267:I267">
    <cfRule type="cellIs" dxfId="111" priority="112" stopIfTrue="1" operator="equal">
      <formula>1723201776</formula>
    </cfRule>
  </conditionalFormatting>
  <conditionalFormatting sqref="E273:I273">
    <cfRule type="cellIs" dxfId="110" priority="111" stopIfTrue="1" operator="equal">
      <formula>#REF!</formula>
    </cfRule>
  </conditionalFormatting>
  <conditionalFormatting sqref="E273:I273">
    <cfRule type="cellIs" dxfId="109" priority="110" stopIfTrue="1" operator="equal">
      <formula>1723201776</formula>
    </cfRule>
  </conditionalFormatting>
  <conditionalFormatting sqref="E283:I283">
    <cfRule type="cellIs" dxfId="108" priority="109" stopIfTrue="1" operator="equal">
      <formula>#REF!</formula>
    </cfRule>
  </conditionalFormatting>
  <conditionalFormatting sqref="E283:I283">
    <cfRule type="cellIs" dxfId="107" priority="108" stopIfTrue="1" operator="equal">
      <formula>1723201776</formula>
    </cfRule>
  </conditionalFormatting>
  <conditionalFormatting sqref="E306:I306">
    <cfRule type="cellIs" dxfId="106" priority="107" stopIfTrue="1" operator="equal">
      <formula>#REF!</formula>
    </cfRule>
  </conditionalFormatting>
  <conditionalFormatting sqref="E306:I306">
    <cfRule type="cellIs" dxfId="105" priority="106" stopIfTrue="1" operator="equal">
      <formula>1723201776</formula>
    </cfRule>
  </conditionalFormatting>
  <conditionalFormatting sqref="E79:I80">
    <cfRule type="cellIs" dxfId="104" priority="105" stopIfTrue="1" operator="equal">
      <formula>1723201776</formula>
    </cfRule>
  </conditionalFormatting>
  <conditionalFormatting sqref="E169:I170">
    <cfRule type="cellIs" dxfId="103" priority="104" stopIfTrue="1" operator="equal">
      <formula>#REF!</formula>
    </cfRule>
  </conditionalFormatting>
  <conditionalFormatting sqref="E169:I170">
    <cfRule type="cellIs" dxfId="102" priority="103" stopIfTrue="1" operator="equal">
      <formula>1723201776</formula>
    </cfRule>
  </conditionalFormatting>
  <conditionalFormatting sqref="E136:I137">
    <cfRule type="cellIs" dxfId="101" priority="102" stopIfTrue="1" operator="equal">
      <formula>#REF!</formula>
    </cfRule>
  </conditionalFormatting>
  <conditionalFormatting sqref="E136:I137">
    <cfRule type="cellIs" dxfId="100" priority="101" stopIfTrue="1" operator="equal">
      <formula>1723201776</formula>
    </cfRule>
  </conditionalFormatting>
  <conditionalFormatting sqref="E149:I151">
    <cfRule type="cellIs" dxfId="99" priority="100" stopIfTrue="1" operator="equal">
      <formula>#REF!</formula>
    </cfRule>
  </conditionalFormatting>
  <conditionalFormatting sqref="E149:I151">
    <cfRule type="cellIs" dxfId="98" priority="99" stopIfTrue="1" operator="equal">
      <formula>1723201776</formula>
    </cfRule>
  </conditionalFormatting>
  <conditionalFormatting sqref="E111:I112">
    <cfRule type="cellIs" dxfId="97" priority="98" stopIfTrue="1" operator="equal">
      <formula>#REF!</formula>
    </cfRule>
  </conditionalFormatting>
  <conditionalFormatting sqref="E111:I112">
    <cfRule type="cellIs" dxfId="96" priority="97" stopIfTrue="1" operator="equal">
      <formula>1723201776</formula>
    </cfRule>
  </conditionalFormatting>
  <conditionalFormatting sqref="E91:I93">
    <cfRule type="cellIs" dxfId="95" priority="96" stopIfTrue="1" operator="equal">
      <formula>#REF!</formula>
    </cfRule>
  </conditionalFormatting>
  <conditionalFormatting sqref="E91:I93">
    <cfRule type="cellIs" dxfId="94" priority="95" stopIfTrue="1" operator="equal">
      <formula>1723201776</formula>
    </cfRule>
  </conditionalFormatting>
  <conditionalFormatting sqref="E185:I185">
    <cfRule type="cellIs" dxfId="93" priority="94" stopIfTrue="1" operator="equal">
      <formula>#REF!</formula>
    </cfRule>
  </conditionalFormatting>
  <conditionalFormatting sqref="E185:I185">
    <cfRule type="cellIs" dxfId="92" priority="93" stopIfTrue="1" operator="equal">
      <formula>1723201776</formula>
    </cfRule>
  </conditionalFormatting>
  <conditionalFormatting sqref="E29:I30">
    <cfRule type="cellIs" dxfId="91" priority="92" stopIfTrue="1" operator="equal">
      <formula>1723201776</formula>
    </cfRule>
  </conditionalFormatting>
  <conditionalFormatting sqref="E121:I121">
    <cfRule type="cellIs" dxfId="90" priority="90" stopIfTrue="1" operator="equal">
      <formula>1723201776</formula>
    </cfRule>
  </conditionalFormatting>
  <conditionalFormatting sqref="E121:I121">
    <cfRule type="cellIs" dxfId="89" priority="91" stopIfTrue="1" operator="equal">
      <formula>#REF!</formula>
    </cfRule>
  </conditionalFormatting>
  <conditionalFormatting sqref="E248:I248">
    <cfRule type="cellIs" dxfId="88" priority="89" stopIfTrue="1" operator="equal">
      <formula>#REF!</formula>
    </cfRule>
  </conditionalFormatting>
  <conditionalFormatting sqref="E248:I248">
    <cfRule type="cellIs" dxfId="87" priority="88" stopIfTrue="1" operator="equal">
      <formula>1723201776</formula>
    </cfRule>
  </conditionalFormatting>
  <conditionalFormatting sqref="J26:J27 J32 J138:J140 J323 J234:J237 J161 J158:J159 J212:J214 J272 J20:J24 J109:J110 J120 J222:J226 J229:J232 J316:J318 J320 J265:J266 J197:J201 J241:J243 J122:J129 J184 J246:J247 J262:J263 J260 J281:J282 J171 J152:J156 J249:J258 J310 J274 J204:J210 J284:J297 J51 J186:J190 J169 J144:J149 J269:J270 J34:J49 J94:J106 J113:J116 J131:J136 J173:J177 J8:J18 J1:J6 J179:J182 J118">
    <cfRule type="cellIs" dxfId="86" priority="87" stopIfTrue="1" operator="equal">
      <formula>#REF!</formula>
    </cfRule>
  </conditionalFormatting>
  <conditionalFormatting sqref="J137">
    <cfRule type="cellIs" dxfId="85" priority="86" stopIfTrue="1" operator="equal">
      <formula>#REF!</formula>
    </cfRule>
  </conditionalFormatting>
  <conditionalFormatting sqref="J227:J228">
    <cfRule type="cellIs" dxfId="84" priority="85" stopIfTrue="1" operator="equal">
      <formula>#REF!</formula>
    </cfRule>
  </conditionalFormatting>
  <conditionalFormatting sqref="J289:J294 J234:J237 J161 J323 J297 J241:J243 J45:J49 J120 J246:J247 J158:J159 J186:J189 J260 J284:J287 J320 J169 J152:J156 J20:J27 J106 J8:J18 J171:J177 J108:J110 J113:J116 J94:J103 J1:J6 J274:J276 J207:J232 J52:J74 J31:J42 J249:J258 J197:J205 J262:J266 J270:J272 J179:J184 J122:J149 J278:J282 J118 J76:J78">
    <cfRule type="cellIs" dxfId="83" priority="84" stopIfTrue="1" operator="equal">
      <formula>1723201776</formula>
    </cfRule>
  </conditionalFormatting>
  <conditionalFormatting sqref="J206">
    <cfRule type="cellIs" dxfId="82" priority="83" stopIfTrue="1" operator="equal">
      <formula>1723201776</formula>
    </cfRule>
  </conditionalFormatting>
  <conditionalFormatting sqref="J43:J44">
    <cfRule type="cellIs" dxfId="81" priority="82" stopIfTrue="1" operator="equal">
      <formula>1723201776</formula>
    </cfRule>
  </conditionalFormatting>
  <conditionalFormatting sqref="J288">
    <cfRule type="cellIs" dxfId="80" priority="81" stopIfTrue="1" operator="equal">
      <formula>1723201776</formula>
    </cfRule>
  </conditionalFormatting>
  <conditionalFormatting sqref="J295:J296">
    <cfRule type="cellIs" dxfId="79" priority="80" stopIfTrue="1" operator="equal">
      <formula>1723201776</formula>
    </cfRule>
  </conditionalFormatting>
  <conditionalFormatting sqref="J104:J105">
    <cfRule type="cellIs" dxfId="78" priority="79" stopIfTrue="1" operator="equal">
      <formula>1723201776</formula>
    </cfRule>
  </conditionalFormatting>
  <conditionalFormatting sqref="J19">
    <cfRule type="cellIs" dxfId="77" priority="78" stopIfTrue="1" operator="equal">
      <formula>#REF!</formula>
    </cfRule>
  </conditionalFormatting>
  <conditionalFormatting sqref="J19">
    <cfRule type="cellIs" dxfId="76" priority="77" stopIfTrue="1" operator="equal">
      <formula>1723201776</formula>
    </cfRule>
  </conditionalFormatting>
  <conditionalFormatting sqref="J50:J51">
    <cfRule type="cellIs" dxfId="75" priority="76" stopIfTrue="1" operator="equal">
      <formula>1723201776</formula>
    </cfRule>
  </conditionalFormatting>
  <conditionalFormatting sqref="J244">
    <cfRule type="cellIs" dxfId="74" priority="75" stopIfTrue="1" operator="equal">
      <formula>#REF!</formula>
    </cfRule>
  </conditionalFormatting>
  <conditionalFormatting sqref="J244">
    <cfRule type="cellIs" dxfId="73" priority="74" stopIfTrue="1" operator="equal">
      <formula>1723201776</formula>
    </cfRule>
  </conditionalFormatting>
  <conditionalFormatting sqref="J190">
    <cfRule type="cellIs" dxfId="72" priority="70" stopIfTrue="1" operator="equal">
      <formula>1723201776</formula>
    </cfRule>
  </conditionalFormatting>
  <conditionalFormatting sqref="J269">
    <cfRule type="cellIs" dxfId="71" priority="71" stopIfTrue="1" operator="equal">
      <formula>1723201776</formula>
    </cfRule>
  </conditionalFormatting>
  <conditionalFormatting sqref="J268">
    <cfRule type="cellIs" dxfId="70" priority="73" stopIfTrue="1" operator="equal">
      <formula>#REF!</formula>
    </cfRule>
  </conditionalFormatting>
  <conditionalFormatting sqref="J268">
    <cfRule type="cellIs" dxfId="69" priority="72" stopIfTrue="1" operator="equal">
      <formula>1723201776</formula>
    </cfRule>
  </conditionalFormatting>
  <conditionalFormatting sqref="J119">
    <cfRule type="cellIs" dxfId="68" priority="68" stopIfTrue="1" operator="equal">
      <formula>1723201776</formula>
    </cfRule>
  </conditionalFormatting>
  <conditionalFormatting sqref="J119">
    <cfRule type="cellIs" dxfId="67" priority="69" stopIfTrue="1" operator="equal">
      <formula>#REF!</formula>
    </cfRule>
  </conditionalFormatting>
  <conditionalFormatting sqref="J157">
    <cfRule type="cellIs" dxfId="66" priority="67" stopIfTrue="1" operator="equal">
      <formula>#REF!</formula>
    </cfRule>
  </conditionalFormatting>
  <conditionalFormatting sqref="J157">
    <cfRule type="cellIs" dxfId="65" priority="66" stopIfTrue="1" operator="equal">
      <formula>1723201776</formula>
    </cfRule>
  </conditionalFormatting>
  <conditionalFormatting sqref="J259">
    <cfRule type="cellIs" dxfId="64" priority="65" stopIfTrue="1" operator="equal">
      <formula>#REF!</formula>
    </cfRule>
  </conditionalFormatting>
  <conditionalFormatting sqref="J259">
    <cfRule type="cellIs" dxfId="63" priority="64" stopIfTrue="1" operator="equal">
      <formula>1723201776</formula>
    </cfRule>
  </conditionalFormatting>
  <conditionalFormatting sqref="J261">
    <cfRule type="cellIs" dxfId="62" priority="63" stopIfTrue="1" operator="equal">
      <formula>#REF!</formula>
    </cfRule>
  </conditionalFormatting>
  <conditionalFormatting sqref="J261">
    <cfRule type="cellIs" dxfId="61" priority="62" stopIfTrue="1" operator="equal">
      <formula>1723201776</formula>
    </cfRule>
  </conditionalFormatting>
  <conditionalFormatting sqref="J267">
    <cfRule type="cellIs" dxfId="60" priority="61" stopIfTrue="1" operator="equal">
      <formula>#REF!</formula>
    </cfRule>
  </conditionalFormatting>
  <conditionalFormatting sqref="J267">
    <cfRule type="cellIs" dxfId="59" priority="60" stopIfTrue="1" operator="equal">
      <formula>1723201776</formula>
    </cfRule>
  </conditionalFormatting>
  <conditionalFormatting sqref="J273">
    <cfRule type="cellIs" dxfId="58" priority="59" stopIfTrue="1" operator="equal">
      <formula>#REF!</formula>
    </cfRule>
  </conditionalFormatting>
  <conditionalFormatting sqref="J273">
    <cfRule type="cellIs" dxfId="57" priority="58" stopIfTrue="1" operator="equal">
      <formula>1723201776</formula>
    </cfRule>
  </conditionalFormatting>
  <conditionalFormatting sqref="J283">
    <cfRule type="cellIs" dxfId="56" priority="57" stopIfTrue="1" operator="equal">
      <formula>#REF!</formula>
    </cfRule>
  </conditionalFormatting>
  <conditionalFormatting sqref="J283">
    <cfRule type="cellIs" dxfId="55" priority="56" stopIfTrue="1" operator="equal">
      <formula>1723201776</formula>
    </cfRule>
  </conditionalFormatting>
  <conditionalFormatting sqref="J306">
    <cfRule type="cellIs" dxfId="54" priority="55" stopIfTrue="1" operator="equal">
      <formula>#REF!</formula>
    </cfRule>
  </conditionalFormatting>
  <conditionalFormatting sqref="J306">
    <cfRule type="cellIs" dxfId="53" priority="54" stopIfTrue="1" operator="equal">
      <formula>1723201776</formula>
    </cfRule>
  </conditionalFormatting>
  <conditionalFormatting sqref="J79:J80">
    <cfRule type="cellIs" dxfId="52" priority="53" stopIfTrue="1" operator="equal">
      <formula>1723201776</formula>
    </cfRule>
  </conditionalFormatting>
  <conditionalFormatting sqref="J111">
    <cfRule type="cellIs" dxfId="51" priority="52" stopIfTrue="1" operator="equal">
      <formula>#REF!</formula>
    </cfRule>
  </conditionalFormatting>
  <conditionalFormatting sqref="J112">
    <cfRule type="cellIs" dxfId="50" priority="51" stopIfTrue="1" operator="equal">
      <formula>#REF!</formula>
    </cfRule>
  </conditionalFormatting>
  <conditionalFormatting sqref="J111:J112">
    <cfRule type="cellIs" dxfId="49" priority="50" stopIfTrue="1" operator="equal">
      <formula>1723201776</formula>
    </cfRule>
  </conditionalFormatting>
  <conditionalFormatting sqref="J91">
    <cfRule type="cellIs" dxfId="48" priority="49" stopIfTrue="1" operator="equal">
      <formula>#REF!</formula>
    </cfRule>
  </conditionalFormatting>
  <conditionalFormatting sqref="J91">
    <cfRule type="cellIs" dxfId="47" priority="48" stopIfTrue="1" operator="equal">
      <formula>1723201776</formula>
    </cfRule>
  </conditionalFormatting>
  <conditionalFormatting sqref="J185">
    <cfRule type="cellIs" dxfId="46" priority="47" stopIfTrue="1" operator="equal">
      <formula>#REF!</formula>
    </cfRule>
  </conditionalFormatting>
  <conditionalFormatting sqref="J185">
    <cfRule type="cellIs" dxfId="45" priority="46" stopIfTrue="1" operator="equal">
      <formula>1723201776</formula>
    </cfRule>
  </conditionalFormatting>
  <conditionalFormatting sqref="J29">
    <cfRule type="cellIs" dxfId="44" priority="45" stopIfTrue="1" operator="equal">
      <formula>1723201776</formula>
    </cfRule>
  </conditionalFormatting>
  <conditionalFormatting sqref="J121">
    <cfRule type="cellIs" dxfId="43" priority="43" stopIfTrue="1" operator="equal">
      <formula>1723201776</formula>
    </cfRule>
  </conditionalFormatting>
  <conditionalFormatting sqref="J121">
    <cfRule type="cellIs" dxfId="42" priority="44" stopIfTrue="1" operator="equal">
      <formula>#REF!</formula>
    </cfRule>
  </conditionalFormatting>
  <conditionalFormatting sqref="J248">
    <cfRule type="cellIs" dxfId="41" priority="42" stopIfTrue="1" operator="equal">
      <formula>#REF!</formula>
    </cfRule>
  </conditionalFormatting>
  <conditionalFormatting sqref="J248">
    <cfRule type="cellIs" dxfId="40" priority="41" stopIfTrue="1" operator="equal">
      <formula>1723201776</formula>
    </cfRule>
  </conditionalFormatting>
  <conditionalFormatting sqref="J178">
    <cfRule type="cellIs" dxfId="39" priority="40" stopIfTrue="1" operator="equal">
      <formula>#REF!</formula>
    </cfRule>
  </conditionalFormatting>
  <conditionalFormatting sqref="J178">
    <cfRule type="cellIs" dxfId="38" priority="39" stopIfTrue="1" operator="equal">
      <formula>1723201776</formula>
    </cfRule>
  </conditionalFormatting>
  <conditionalFormatting sqref="K266 K246:K247 K39:K41 K99:K103 K109:K110 K198:K201 K231 K292:K294 K316 K318 K208:K209 K26:K28 K32:K36 K214 K186:K188 K122:K126 K281 K249:K253 K171 K66 K270 K175 K255:K257 K310 K94 K133 K274 K226:K228 K204:K206 K43:K49 K288 K296 K105 K51:K64 K184 K79:K80 K152:K153 K144:K149 K113:K116 K1:K6 K69:K74 K8:K21 K136:K141 K118:K120 K76:K77">
    <cfRule type="cellIs" dxfId="37" priority="38" stopIfTrue="1" operator="equal">
      <formula>#REF!</formula>
    </cfRule>
  </conditionalFormatting>
  <conditionalFormatting sqref="K323 K289:K294 K234:K237 K169 K297 K241:K243 K106 K45:K49 K108:K110 K120 K246:K247 K158:K159 K262:K266 K186:K189 K260 K94:K103 K284:K287 K320 K161 K152:K156 K113:K116 K20:K28 K1:K6 K274:K282 K52:K74 K31:K42 K249:K258 K197:K205 K8:K18 K171:K177 K207:K232 K270:K272 K179:K184 K122:K149 K118 K76:K78">
    <cfRule type="cellIs" dxfId="36" priority="37" stopIfTrue="1" operator="equal">
      <formula>1723201776</formula>
    </cfRule>
  </conditionalFormatting>
  <conditionalFormatting sqref="K206">
    <cfRule type="cellIs" dxfId="35" priority="36" stopIfTrue="1" operator="equal">
      <formula>1723201776</formula>
    </cfRule>
  </conditionalFormatting>
  <conditionalFormatting sqref="K43:K44">
    <cfRule type="cellIs" dxfId="34" priority="35" stopIfTrue="1" operator="equal">
      <formula>1723201776</formula>
    </cfRule>
  </conditionalFormatting>
  <conditionalFormatting sqref="K288">
    <cfRule type="cellIs" dxfId="33" priority="34" stopIfTrue="1" operator="equal">
      <formula>1723201776</formula>
    </cfRule>
  </conditionalFormatting>
  <conditionalFormatting sqref="K295:K296">
    <cfRule type="cellIs" dxfId="32" priority="33" stopIfTrue="1" operator="equal">
      <formula>1723201776</formula>
    </cfRule>
  </conditionalFormatting>
  <conditionalFormatting sqref="K104:K105">
    <cfRule type="cellIs" dxfId="31" priority="32" stopIfTrue="1" operator="equal">
      <formula>1723201776</formula>
    </cfRule>
  </conditionalFormatting>
  <conditionalFormatting sqref="K19">
    <cfRule type="cellIs" dxfId="30" priority="31" stopIfTrue="1" operator="equal">
      <formula>1723201776</formula>
    </cfRule>
  </conditionalFormatting>
  <conditionalFormatting sqref="K50:K51">
    <cfRule type="cellIs" dxfId="29" priority="30" stopIfTrue="1" operator="equal">
      <formula>1723201776</formula>
    </cfRule>
  </conditionalFormatting>
  <conditionalFormatting sqref="K269">
    <cfRule type="cellIs" dxfId="28" priority="29" stopIfTrue="1" operator="equal">
      <formula>1723201776</formula>
    </cfRule>
  </conditionalFormatting>
  <conditionalFormatting sqref="K119">
    <cfRule type="cellIs" dxfId="27" priority="25" stopIfTrue="1" operator="equal">
      <formula>1723201776</formula>
    </cfRule>
  </conditionalFormatting>
  <conditionalFormatting sqref="K268">
    <cfRule type="cellIs" dxfId="26" priority="28" stopIfTrue="1" operator="equal">
      <formula>1723201776</formula>
    </cfRule>
  </conditionalFormatting>
  <conditionalFormatting sqref="K244:K245">
    <cfRule type="cellIs" dxfId="25" priority="27" stopIfTrue="1" operator="equal">
      <formula>1723201776</formula>
    </cfRule>
  </conditionalFormatting>
  <conditionalFormatting sqref="K190">
    <cfRule type="cellIs" dxfId="24" priority="26" stopIfTrue="1" operator="equal">
      <formula>1723201776</formula>
    </cfRule>
  </conditionalFormatting>
  <conditionalFormatting sqref="K259">
    <cfRule type="cellIs" dxfId="23" priority="24" stopIfTrue="1" operator="equal">
      <formula>1723201776</formula>
    </cfRule>
  </conditionalFormatting>
  <conditionalFormatting sqref="K261">
    <cfRule type="cellIs" dxfId="22" priority="23" stopIfTrue="1" operator="equal">
      <formula>1723201776</formula>
    </cfRule>
  </conditionalFormatting>
  <conditionalFormatting sqref="K267">
    <cfRule type="cellIs" dxfId="21" priority="22" stopIfTrue="1" operator="equal">
      <formula>1723201776</formula>
    </cfRule>
  </conditionalFormatting>
  <conditionalFormatting sqref="K273">
    <cfRule type="cellIs" dxfId="20" priority="21" stopIfTrue="1" operator="equal">
      <formula>1723201776</formula>
    </cfRule>
  </conditionalFormatting>
  <conditionalFormatting sqref="K283">
    <cfRule type="cellIs" dxfId="19" priority="20" stopIfTrue="1" operator="equal">
      <formula>1723201776</formula>
    </cfRule>
  </conditionalFormatting>
  <conditionalFormatting sqref="K306">
    <cfRule type="cellIs" dxfId="18" priority="19" stopIfTrue="1" operator="equal">
      <formula>1723201776</formula>
    </cfRule>
  </conditionalFormatting>
  <conditionalFormatting sqref="K157">
    <cfRule type="cellIs" dxfId="17" priority="18" stopIfTrue="1" operator="equal">
      <formula>1723201776</formula>
    </cfRule>
  </conditionalFormatting>
  <conditionalFormatting sqref="K79:K80">
    <cfRule type="cellIs" dxfId="16" priority="17" stopIfTrue="1" operator="equal">
      <formula>1723201776</formula>
    </cfRule>
  </conditionalFormatting>
  <conditionalFormatting sqref="K111:K112">
    <cfRule type="cellIs" dxfId="15" priority="16" stopIfTrue="1" operator="equal">
      <formula>#REF!</formula>
    </cfRule>
  </conditionalFormatting>
  <conditionalFormatting sqref="K111:K112">
    <cfRule type="cellIs" dxfId="14" priority="15" stopIfTrue="1" operator="equal">
      <formula>1723201776</formula>
    </cfRule>
  </conditionalFormatting>
  <conditionalFormatting sqref="K91:K93">
    <cfRule type="cellIs" dxfId="13" priority="14" stopIfTrue="1" operator="equal">
      <formula>#REF!</formula>
    </cfRule>
  </conditionalFormatting>
  <conditionalFormatting sqref="K91:K93">
    <cfRule type="cellIs" dxfId="12" priority="13" stopIfTrue="1" operator="equal">
      <formula>1723201776</formula>
    </cfRule>
  </conditionalFormatting>
  <conditionalFormatting sqref="K185">
    <cfRule type="cellIs" dxfId="11" priority="12" stopIfTrue="1" operator="equal">
      <formula>#REF!</formula>
    </cfRule>
  </conditionalFormatting>
  <conditionalFormatting sqref="K185">
    <cfRule type="cellIs" dxfId="10" priority="11" stopIfTrue="1" operator="equal">
      <formula>1723201776</formula>
    </cfRule>
  </conditionalFormatting>
  <conditionalFormatting sqref="K29">
    <cfRule type="cellIs" dxfId="9" priority="10" stopIfTrue="1" operator="equal">
      <formula>1723201776</formula>
    </cfRule>
  </conditionalFormatting>
  <conditionalFormatting sqref="K121">
    <cfRule type="cellIs" dxfId="8" priority="8" stopIfTrue="1" operator="equal">
      <formula>1723201776</formula>
    </cfRule>
  </conditionalFormatting>
  <conditionalFormatting sqref="K121">
    <cfRule type="cellIs" dxfId="7" priority="9" stopIfTrue="1" operator="equal">
      <formula>#REF!</formula>
    </cfRule>
  </conditionalFormatting>
  <conditionalFormatting sqref="K248">
    <cfRule type="cellIs" dxfId="6" priority="7" stopIfTrue="1" operator="equal">
      <formula>#REF!</formula>
    </cfRule>
  </conditionalFormatting>
  <conditionalFormatting sqref="K248">
    <cfRule type="cellIs" dxfId="5" priority="6" stopIfTrue="1" operator="equal">
      <formula>1723201776</formula>
    </cfRule>
  </conditionalFormatting>
  <conditionalFormatting sqref="J245">
    <cfRule type="cellIs" dxfId="4" priority="4" stopIfTrue="1" operator="equal">
      <formula>1723201776</formula>
    </cfRule>
  </conditionalFormatting>
  <conditionalFormatting sqref="J28">
    <cfRule type="cellIs" dxfId="3" priority="2" stopIfTrue="1" operator="equal">
      <formula>1723201776</formula>
    </cfRule>
  </conditionalFormatting>
  <conditionalFormatting sqref="J245">
    <cfRule type="cellIs" dxfId="2" priority="5" stopIfTrue="1" operator="equal">
      <formula>#REF!</formula>
    </cfRule>
  </conditionalFormatting>
  <conditionalFormatting sqref="J28">
    <cfRule type="cellIs" dxfId="1" priority="3" stopIfTrue="1" operator="equal">
      <formula>#REF!</formula>
    </cfRule>
  </conditionalFormatting>
  <conditionalFormatting sqref="J277">
    <cfRule type="cellIs" dxfId="0" priority="1" stopIfTrue="1" operator="equal">
      <formula>1723201776</formula>
    </cfRule>
  </conditionalFormatting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COMPLETO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2023-01-13T12:23:39Z</cp:lastPrinted>
  <dcterms:created xsi:type="dcterms:W3CDTF">2021-10-26T13:30:52Z</dcterms:created>
  <dcterms:modified xsi:type="dcterms:W3CDTF">2023-03-09T15:03:04Z</dcterms:modified>
</cp:coreProperties>
</file>