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2\Users\Usuario\Documents\1. SMH\Profesionales Médicos\Listado de Medicos\Listados 2023\Listado para Obras Sociales\"/>
    </mc:Choice>
  </mc:AlternateContent>
  <bookViews>
    <workbookView xWindow="0" yWindow="0" windowWidth="24000" windowHeight="9735" tabRatio="856"/>
  </bookViews>
  <sheets>
    <sheet name="PADRON COMPLETO" sheetId="6" r:id="rId1"/>
  </sheets>
  <calcPr calcId="162913"/>
</workbook>
</file>

<file path=xl/calcChain.xml><?xml version="1.0" encoding="utf-8"?>
<calcChain xmlns="http://schemas.openxmlformats.org/spreadsheetml/2006/main">
  <c r="K234" i="6" l="1"/>
  <c r="K72" i="6" l="1"/>
  <c r="K319" i="6" l="1"/>
  <c r="K330" i="6" l="1"/>
  <c r="K327" i="6"/>
  <c r="K324" i="6"/>
  <c r="K320" i="6"/>
  <c r="K318" i="6"/>
  <c r="K317" i="6"/>
  <c r="K316" i="6"/>
  <c r="K314" i="6"/>
  <c r="K313" i="6"/>
  <c r="K304" i="6"/>
  <c r="K302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3" i="6"/>
  <c r="K282" i="6"/>
  <c r="K281" i="6"/>
  <c r="K279" i="6"/>
  <c r="K278" i="6"/>
  <c r="K276" i="6"/>
  <c r="K275" i="6"/>
  <c r="K274" i="6"/>
  <c r="K273" i="6"/>
  <c r="K271" i="6"/>
  <c r="K269" i="6"/>
  <c r="K268" i="6"/>
  <c r="K267" i="6"/>
  <c r="K266" i="6"/>
  <c r="K265" i="6"/>
  <c r="K264" i="6"/>
  <c r="K261" i="6"/>
  <c r="K260" i="6"/>
  <c r="K257" i="6"/>
  <c r="K255" i="6"/>
  <c r="K254" i="6"/>
  <c r="K252" i="6"/>
  <c r="K249" i="6"/>
  <c r="K248" i="6"/>
  <c r="K247" i="6"/>
  <c r="K246" i="6"/>
  <c r="K242" i="6"/>
  <c r="K241" i="6"/>
  <c r="K239" i="6"/>
  <c r="K238" i="6"/>
  <c r="K236" i="6"/>
  <c r="K232" i="6"/>
  <c r="K231" i="6"/>
  <c r="K230" i="6"/>
  <c r="K228" i="6"/>
  <c r="K227" i="6"/>
  <c r="K225" i="6"/>
  <c r="K224" i="6"/>
  <c r="K217" i="6"/>
  <c r="K216" i="6"/>
  <c r="K215" i="6"/>
  <c r="K213" i="6"/>
  <c r="K210" i="6"/>
  <c r="K209" i="6"/>
  <c r="K206" i="6"/>
  <c r="K204" i="6"/>
  <c r="K202" i="6"/>
  <c r="K199" i="6"/>
  <c r="K192" i="6"/>
  <c r="K191" i="6"/>
  <c r="K189" i="6"/>
  <c r="K188" i="6"/>
  <c r="K187" i="6"/>
  <c r="K186" i="6"/>
  <c r="K183" i="6"/>
  <c r="K182" i="6"/>
  <c r="K181" i="6"/>
  <c r="K179" i="6"/>
  <c r="K178" i="6"/>
  <c r="K177" i="6"/>
  <c r="K176" i="6"/>
  <c r="K171" i="6"/>
  <c r="K169" i="6"/>
  <c r="K167" i="6"/>
  <c r="K159" i="6"/>
  <c r="K158" i="6"/>
  <c r="K157" i="6"/>
  <c r="K156" i="6"/>
  <c r="K154" i="6"/>
  <c r="K153" i="6"/>
  <c r="K152" i="6"/>
  <c r="K151" i="6"/>
  <c r="K148" i="6"/>
  <c r="K147" i="6"/>
  <c r="K146" i="6"/>
  <c r="K142" i="6"/>
  <c r="K141" i="6"/>
  <c r="K140" i="6"/>
  <c r="K137" i="6"/>
  <c r="K135" i="6"/>
  <c r="K134" i="6"/>
  <c r="K133" i="6"/>
  <c r="K132" i="6"/>
  <c r="K131" i="6"/>
  <c r="K130" i="6"/>
  <c r="K128" i="6"/>
  <c r="K127" i="6"/>
  <c r="K126" i="6"/>
  <c r="K125" i="6"/>
  <c r="K123" i="6"/>
  <c r="K121" i="6"/>
  <c r="K120" i="6"/>
  <c r="K119" i="6"/>
  <c r="K118" i="6"/>
  <c r="K113" i="6"/>
  <c r="K112" i="6"/>
  <c r="K110" i="6"/>
  <c r="K109" i="6"/>
  <c r="K107" i="6"/>
  <c r="K105" i="6"/>
  <c r="K103" i="6"/>
  <c r="K101" i="6"/>
  <c r="K99" i="6"/>
  <c r="K97" i="6"/>
  <c r="K96" i="6"/>
  <c r="K95" i="6"/>
  <c r="K94" i="6"/>
  <c r="K93" i="6"/>
  <c r="K90" i="6"/>
  <c r="K88" i="6"/>
  <c r="K86" i="6"/>
  <c r="K85" i="6"/>
  <c r="K81" i="6"/>
  <c r="K80" i="6"/>
  <c r="K79" i="6"/>
  <c r="K77" i="6"/>
  <c r="K76" i="6"/>
  <c r="K75" i="6"/>
  <c r="K74" i="6"/>
  <c r="K71" i="6"/>
  <c r="K70" i="6"/>
  <c r="K69" i="6"/>
  <c r="K68" i="6"/>
  <c r="K67" i="6"/>
  <c r="K65" i="6"/>
  <c r="K64" i="6"/>
  <c r="K63" i="6"/>
  <c r="K61" i="6"/>
  <c r="K58" i="6"/>
  <c r="K57" i="6"/>
  <c r="K56" i="6"/>
  <c r="K54" i="6"/>
  <c r="K53" i="6"/>
  <c r="K50" i="6"/>
  <c r="K49" i="6"/>
  <c r="K48" i="6"/>
  <c r="K43" i="6"/>
  <c r="K41" i="6"/>
  <c r="K40" i="6"/>
  <c r="K36" i="6"/>
  <c r="K35" i="6"/>
  <c r="K33" i="6"/>
  <c r="K31" i="6"/>
  <c r="K29" i="6"/>
  <c r="K27" i="6"/>
  <c r="K23" i="6"/>
  <c r="K19" i="6"/>
  <c r="K18" i="6"/>
  <c r="K15" i="6"/>
  <c r="K14" i="6"/>
  <c r="K13" i="6"/>
  <c r="K12" i="6"/>
  <c r="K9" i="6"/>
  <c r="K8" i="6"/>
  <c r="K6" i="6"/>
  <c r="K5" i="6"/>
  <c r="K4" i="6"/>
  <c r="K2" i="6"/>
</calcChain>
</file>

<file path=xl/comments1.xml><?xml version="1.0" encoding="utf-8"?>
<comments xmlns="http://schemas.openxmlformats.org/spreadsheetml/2006/main">
  <authors>
    <author>Usuario</author>
    <author>Lenovo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Puede haber Matricula Nacional</t>
        </r>
      </text>
    </comment>
    <comment ref="K1" authorId="1" shapeId="0">
      <text>
        <r>
          <rPr>
            <b/>
            <sz val="9"/>
            <color indexed="81"/>
            <rFont val="Tahoma"/>
            <family val="2"/>
          </rPr>
          <t>Celdas con fórmulas (se calcula automática la categoría)
0 a 9 años = A
10 a 19 años = B
20 &gt; = C
EN IOSPER ANTIGÜEDAD &gt; 15 AÑOS CAT. B
=SI(AJ3&lt;=9;"A";SI(AJ3&gt;=20;"C";"B"))</t>
        </r>
      </text>
    </comment>
  </commentList>
</comments>
</file>

<file path=xl/sharedStrings.xml><?xml version="1.0" encoding="utf-8"?>
<sst xmlns="http://schemas.openxmlformats.org/spreadsheetml/2006/main" count="2007" uniqueCount="765">
  <si>
    <t>APELLIDO Y NOMBRE</t>
  </si>
  <si>
    <t>Localidad</t>
  </si>
  <si>
    <t>CP</t>
  </si>
  <si>
    <t>Especialidad</t>
  </si>
  <si>
    <t>Residentes en:</t>
  </si>
  <si>
    <t>Categoría</t>
  </si>
  <si>
    <t>MP</t>
  </si>
  <si>
    <t>Lugar de Atención</t>
  </si>
  <si>
    <t>Domicilio Profesional</t>
  </si>
  <si>
    <t>Teléfono Profesional</t>
  </si>
  <si>
    <t>CUIL/T</t>
  </si>
  <si>
    <t>Albornoz Carlos Elías</t>
  </si>
  <si>
    <t>Paraná</t>
  </si>
  <si>
    <t>Médico</t>
  </si>
  <si>
    <t>Otorrinolaringología</t>
  </si>
  <si>
    <t>INSTITUTO DE OTORRINOLARINGOLOGIA Y CIRUGIA DE CABEZA Y CUELLO</t>
  </si>
  <si>
    <t xml:space="preserve">Libertad N° 67  </t>
  </si>
  <si>
    <t>0343-4072071</t>
  </si>
  <si>
    <t>20-18460572-5</t>
  </si>
  <si>
    <t>SAP</t>
  </si>
  <si>
    <t>25 de Mayo 255</t>
  </si>
  <si>
    <t>Libertador San Martín</t>
  </si>
  <si>
    <t>0343-4200220</t>
  </si>
  <si>
    <t>Alfaro, Mariana Elizabeth</t>
  </si>
  <si>
    <t>23-28221173-4</t>
  </si>
  <si>
    <t>Angeloro, Pablo</t>
  </si>
  <si>
    <t>Terapia Intensiva</t>
  </si>
  <si>
    <t>20-16193690-2</t>
  </si>
  <si>
    <t>25 de Mayo 1053</t>
  </si>
  <si>
    <t>Crespo</t>
  </si>
  <si>
    <t>0343-4951096</t>
  </si>
  <si>
    <t>Arce, Jonathan Sebastian</t>
  </si>
  <si>
    <t>20-33154843-0</t>
  </si>
  <si>
    <t>CONSULTORIO PARTICULAR</t>
  </si>
  <si>
    <t>Ava, José Luis</t>
  </si>
  <si>
    <t>Cirugía General</t>
  </si>
  <si>
    <t xml:space="preserve">Av. Ramirez 1325 </t>
  </si>
  <si>
    <t>0343-4951644</t>
  </si>
  <si>
    <t>20-31862704-6</t>
  </si>
  <si>
    <t>IISC</t>
  </si>
  <si>
    <t xml:space="preserve">Uruguay N° 198- Planta Alta </t>
  </si>
  <si>
    <t>0343-4911899</t>
  </si>
  <si>
    <t xml:space="preserve">CONSULTORIO SANTA LUCIA </t>
  </si>
  <si>
    <t>Fco de Bueno 104</t>
  </si>
  <si>
    <t>0343-4350411</t>
  </si>
  <si>
    <t>Avigliano, Nestor Ariel</t>
  </si>
  <si>
    <t>Ortopedia y Traumatología</t>
  </si>
  <si>
    <t>20-17712958-6</t>
  </si>
  <si>
    <t>Ayala Cushicondor, Ramiro Alejandro</t>
  </si>
  <si>
    <t>Barón, María Gabriela</t>
  </si>
  <si>
    <t>CEES</t>
  </si>
  <si>
    <t xml:space="preserve">Carbo N° 819 </t>
  </si>
  <si>
    <t>0343-5272100</t>
  </si>
  <si>
    <t>27-31788560-7</t>
  </si>
  <si>
    <t>Barraud, Carlos René</t>
  </si>
  <si>
    <t>20-07856036-4</t>
  </si>
  <si>
    <t>Baroli Mayer, Estefanía Belen</t>
  </si>
  <si>
    <t>Diamante</t>
  </si>
  <si>
    <t>A</t>
  </si>
  <si>
    <t>Victoria 333</t>
  </si>
  <si>
    <t>Valle María</t>
  </si>
  <si>
    <t>-</t>
  </si>
  <si>
    <t>27-33656308-4</t>
  </si>
  <si>
    <t>Bartoli, Agustín</t>
  </si>
  <si>
    <t>24-35443887-5</t>
  </si>
  <si>
    <t>Bayona, Valeria Susana</t>
  </si>
  <si>
    <t>CEN SALUD</t>
  </si>
  <si>
    <t>Francisco de Bueno 104</t>
  </si>
  <si>
    <t>27-18030034-7</t>
  </si>
  <si>
    <t>Carbo  263</t>
  </si>
  <si>
    <t>0343-4840143</t>
  </si>
  <si>
    <t>CONSULTORIOS PALMA</t>
  </si>
  <si>
    <t xml:space="preserve">Pascual Palma 838 </t>
  </si>
  <si>
    <t>Bender, Paola</t>
  </si>
  <si>
    <t>Tocoginecología</t>
  </si>
  <si>
    <t>CEM</t>
  </si>
  <si>
    <t xml:space="preserve">San Martín 360 </t>
  </si>
  <si>
    <t>Ramírez</t>
  </si>
  <si>
    <t>0343-4901674</t>
  </si>
  <si>
    <t>27-32232003-0</t>
  </si>
  <si>
    <t xml:space="preserve">25 de Mayo 255 </t>
  </si>
  <si>
    <t>Bernhardt, Leylen</t>
  </si>
  <si>
    <t>0343-5272100/4735204</t>
  </si>
  <si>
    <t>27-28135222-4</t>
  </si>
  <si>
    <t>Bernhardt, Roy Alfredo</t>
  </si>
  <si>
    <t>Cirugía General -Endoscopia digestiva</t>
  </si>
  <si>
    <t>20-28505684-6</t>
  </si>
  <si>
    <t>Bernhardt, Roy Ariel</t>
  </si>
  <si>
    <t>IDEM</t>
  </si>
  <si>
    <t xml:space="preserve">T. de Rocamora 641 </t>
  </si>
  <si>
    <t>0343-4952063</t>
  </si>
  <si>
    <t>20-26719763-7</t>
  </si>
  <si>
    <t>Bertozzi, Emilio Raúl A.</t>
  </si>
  <si>
    <t xml:space="preserve">Salta 419 </t>
  </si>
  <si>
    <t>0343-4227444</t>
  </si>
  <si>
    <t>20-28257746-2</t>
  </si>
  <si>
    <t>Bobadilla Luna, Samuel Elías</t>
  </si>
  <si>
    <t>20-19023147-0</t>
  </si>
  <si>
    <t xml:space="preserve">Boffelli, Sergio Damian </t>
  </si>
  <si>
    <t>Fonseca 193</t>
  </si>
  <si>
    <t>0343-4901145</t>
  </si>
  <si>
    <t>20-29383171-9</t>
  </si>
  <si>
    <t>Av. Ramirez 1325</t>
  </si>
  <si>
    <t xml:space="preserve">Urquiza 206 </t>
  </si>
  <si>
    <t>Rosario del Tala</t>
  </si>
  <si>
    <t>03445-421966</t>
  </si>
  <si>
    <t>Bogado, Silvina Mariel</t>
  </si>
  <si>
    <t xml:space="preserve">Brown N° 174 </t>
  </si>
  <si>
    <t>0343-498365</t>
  </si>
  <si>
    <t>27-29980117-4</t>
  </si>
  <si>
    <t xml:space="preserve">Bojko, Néstor Adrian </t>
  </si>
  <si>
    <t>Carbó Nº 819</t>
  </si>
  <si>
    <t>20-20500393-3</t>
  </si>
  <si>
    <t xml:space="preserve">Av. Independencia 63 </t>
  </si>
  <si>
    <t>Concordia</t>
  </si>
  <si>
    <t>0343-4252626</t>
  </si>
  <si>
    <t>Bolzán,  Ivana Fiorella</t>
  </si>
  <si>
    <t>Cardiología</t>
  </si>
  <si>
    <t>Centro de Rehabilitación y Acondicionamiento Físico</t>
  </si>
  <si>
    <t>Otto Sagemüller Nº 820</t>
  </si>
  <si>
    <t>0343-4471746</t>
  </si>
  <si>
    <t>27-35028708-1</t>
  </si>
  <si>
    <t>CONSULTORIOS SAN BENITO</t>
  </si>
  <si>
    <t>Guido Marizza Nº 1024</t>
  </si>
  <si>
    <t>San Benito</t>
  </si>
  <si>
    <t xml:space="preserve">0343-4973696 </t>
  </si>
  <si>
    <t>METHODUS</t>
  </si>
  <si>
    <t>Mendoza Nº 676</t>
  </si>
  <si>
    <t>Hasenkamp</t>
  </si>
  <si>
    <t xml:space="preserve">0343-5252544 </t>
  </si>
  <si>
    <t>CIKEM</t>
  </si>
  <si>
    <t>Diagonal Industria Nº 176</t>
  </si>
  <si>
    <t>Cerrito</t>
  </si>
  <si>
    <t>0343-5139296</t>
  </si>
  <si>
    <t>25 de Mayo Nº 255</t>
  </si>
  <si>
    <t>Bonzi, Carolina</t>
  </si>
  <si>
    <t xml:space="preserve">Corrientes Nº 535 </t>
  </si>
  <si>
    <t>27-22737691-6</t>
  </si>
  <si>
    <t>25 de Mayo Nº 38</t>
  </si>
  <si>
    <t>Bonzi, Leonardo Rafael</t>
  </si>
  <si>
    <t>Belgrano 852 -Alianza Médica</t>
  </si>
  <si>
    <t>La Paz</t>
  </si>
  <si>
    <t>03437 42-4384</t>
  </si>
  <si>
    <t>20-26150252-7</t>
  </si>
  <si>
    <t xml:space="preserve">Monte Caseros N°469 </t>
  </si>
  <si>
    <t xml:space="preserve">Bordón, Virginia </t>
  </si>
  <si>
    <t>LATIDOS</t>
  </si>
  <si>
    <t>José Hernández 276</t>
  </si>
  <si>
    <t>0343-4701102</t>
  </si>
  <si>
    <t>27-25610924-2</t>
  </si>
  <si>
    <t xml:space="preserve">25 de Mayo 255  </t>
  </si>
  <si>
    <t>Borrino, Diego Gaston</t>
  </si>
  <si>
    <t>Cirugía Plástica y Reparadora</t>
  </si>
  <si>
    <t>23-25790694-9</t>
  </si>
  <si>
    <t>Borrino, Erika Magalí</t>
  </si>
  <si>
    <t>Medicina Familiar</t>
  </si>
  <si>
    <t>27-29906049-2</t>
  </si>
  <si>
    <t>Bottaro, Fernanda</t>
  </si>
  <si>
    <t>Pasteur 206</t>
  </si>
  <si>
    <t>Medicina Física y Rehabilitación (Fisiatría)</t>
  </si>
  <si>
    <t>27-27655151-0</t>
  </si>
  <si>
    <t>Britez Bartumeus, Lucas Matías</t>
  </si>
  <si>
    <t>20-26968082-3</t>
  </si>
  <si>
    <t>Broder, Elsa Valeria</t>
  </si>
  <si>
    <t>San Martín 360</t>
  </si>
  <si>
    <t>27-25307588-6</t>
  </si>
  <si>
    <t>Brunetti, Alicia Bibiana</t>
  </si>
  <si>
    <t>27-21821888-7</t>
  </si>
  <si>
    <t>Buttazzoni, Danilo Lido</t>
  </si>
  <si>
    <t>Medicina Nuclear</t>
  </si>
  <si>
    <t>20-08450558-8</t>
  </si>
  <si>
    <t>Cabrera, María Luján</t>
  </si>
  <si>
    <t>Centro Terapéutico LATIDOS</t>
  </si>
  <si>
    <t>27-28135299-2</t>
  </si>
  <si>
    <t>Camio Melendrez, Mayra</t>
  </si>
  <si>
    <t>27-94240311-4</t>
  </si>
  <si>
    <t>Capellino, Valentina Gabriela</t>
  </si>
  <si>
    <t>27-34810947-8</t>
  </si>
  <si>
    <t>Cardenas Soto, Branco Bruno</t>
  </si>
  <si>
    <t>20-94775117-5</t>
  </si>
  <si>
    <t>Cartagena Gutierrez, Danilo</t>
  </si>
  <si>
    <t>Hospital San José</t>
  </si>
  <si>
    <t>P. Serrano  325</t>
  </si>
  <si>
    <t>0343-4981300</t>
  </si>
  <si>
    <t>20-18571428-5</t>
  </si>
  <si>
    <t>Castillo Salazar, Juan Carlos</t>
  </si>
  <si>
    <t>Diagnóstico por Imágenes</t>
  </si>
  <si>
    <t>20-18793575-0</t>
  </si>
  <si>
    <t>Cecotto, Haroldo René</t>
  </si>
  <si>
    <t>23-10953779-9</t>
  </si>
  <si>
    <t>Chandia Nuñez, Andres Felipe</t>
  </si>
  <si>
    <t>20-94719504-3</t>
  </si>
  <si>
    <t>Chort, Camila</t>
  </si>
  <si>
    <t>24-35028820-8</t>
  </si>
  <si>
    <t>INSTITUTO MEDICO</t>
  </si>
  <si>
    <t>Tratado del Pilar y Moreno</t>
  </si>
  <si>
    <t>0343-4981663</t>
  </si>
  <si>
    <t>Dagnino, Diego Javier</t>
  </si>
  <si>
    <t>20-21946816-5</t>
  </si>
  <si>
    <t>D'Alessandro, María Milagros</t>
  </si>
  <si>
    <t>Ginecología y Obstetricia</t>
  </si>
  <si>
    <t xml:space="preserve">V. Vergara y Moreno </t>
  </si>
  <si>
    <t>0343-4982255</t>
  </si>
  <si>
    <t>27-27136658-8</t>
  </si>
  <si>
    <t>CENTRO EMPLEADOS COMERCIO</t>
  </si>
  <si>
    <t> Malvinas  Nº 260</t>
  </si>
  <si>
    <t>Viale</t>
  </si>
  <si>
    <t>Daneri, Gustavo Humberto</t>
  </si>
  <si>
    <t>20-20189035-8</t>
  </si>
  <si>
    <t>Da Silva Santos, Iván</t>
  </si>
  <si>
    <t>20-94543666-3</t>
  </si>
  <si>
    <t>Dávila Peralta, Antonio</t>
  </si>
  <si>
    <t>Av.Independencia 63</t>
  </si>
  <si>
    <t>0345-4252626</t>
  </si>
  <si>
    <t>20-21394914-5</t>
  </si>
  <si>
    <t>De Dios, Denisse Gisele</t>
  </si>
  <si>
    <t>27-35413309-7</t>
  </si>
  <si>
    <t>Delgado, Melina Analí</t>
  </si>
  <si>
    <t>Médica</t>
  </si>
  <si>
    <t>27-37144234-6</t>
  </si>
  <si>
    <t>Della Giustina, María Virginia</t>
  </si>
  <si>
    <t>Anatomía Patológica</t>
  </si>
  <si>
    <t>27-25937485-0</t>
  </si>
  <si>
    <t>Oftalmología</t>
  </si>
  <si>
    <t>Duluc, Beltrán</t>
  </si>
  <si>
    <t>20-25861483-7</t>
  </si>
  <si>
    <t>Dupertuis, Omar Elvio</t>
  </si>
  <si>
    <t>20-06307724-1</t>
  </si>
  <si>
    <t>Elsasser, Silvana Verónica</t>
  </si>
  <si>
    <t>Clínica Médica</t>
  </si>
  <si>
    <t>27-28723238-7</t>
  </si>
  <si>
    <t>E. Ríos 1205</t>
  </si>
  <si>
    <t>Espinosa, María Belén</t>
  </si>
  <si>
    <t>Gral. José de San Martín 1238</t>
  </si>
  <si>
    <t>27-36269113-9</t>
  </si>
  <si>
    <t>Fay, Paola Andrea</t>
  </si>
  <si>
    <t>Av. San Martin 360</t>
  </si>
  <si>
    <t>27-21918133-2</t>
  </si>
  <si>
    <t>Fernandez, Lucrecia Argentina</t>
  </si>
  <si>
    <t>27-11029646-6</t>
  </si>
  <si>
    <t>Medicina Gral y Familiar</t>
  </si>
  <si>
    <t>Fritzler, Guillermo Iván</t>
  </si>
  <si>
    <t>20-35444388-1</t>
  </si>
  <si>
    <t>Fumero, Gabriel Nelson</t>
  </si>
  <si>
    <t>20-18834255-9</t>
  </si>
  <si>
    <t>Furlán, Rafael</t>
  </si>
  <si>
    <t>20-06905248-8</t>
  </si>
  <si>
    <t>García Santos, Víctor Adriel</t>
  </si>
  <si>
    <t>20-25897948-7</t>
  </si>
  <si>
    <t xml:space="preserve">García, Julieta María Emiliana </t>
  </si>
  <si>
    <t xml:space="preserve">H. Irigoyen 169 </t>
  </si>
  <si>
    <t>Bovril</t>
  </si>
  <si>
    <t>03438-421070</t>
  </si>
  <si>
    <t>27-31439507-2</t>
  </si>
  <si>
    <t>Garrido, María Antonella</t>
  </si>
  <si>
    <t>27-35708275-2</t>
  </si>
  <si>
    <t>Gimenez, Ramón Elías</t>
  </si>
  <si>
    <t xml:space="preserve">Cirugía Cardiovascular </t>
  </si>
  <si>
    <t>20-29244554 -8</t>
  </si>
  <si>
    <t>Godoy, María Soledad</t>
  </si>
  <si>
    <t>27-27006545-2</t>
  </si>
  <si>
    <t>Goette, Melina Belen</t>
  </si>
  <si>
    <t>27-34678280-9</t>
  </si>
  <si>
    <t>Gómez, Ariel Sergio</t>
  </si>
  <si>
    <t>20-22589286-6</t>
  </si>
  <si>
    <t>Gómez, Martín Eugenio</t>
  </si>
  <si>
    <t>23-27013574-9</t>
  </si>
  <si>
    <t>Graf, Rubén Darío</t>
  </si>
  <si>
    <t>20-21783142-4</t>
  </si>
  <si>
    <t>Hospital Ramon Carrillo</t>
  </si>
  <si>
    <t>Isthilast y Sargento Cabral</t>
  </si>
  <si>
    <t>0345-4212607</t>
  </si>
  <si>
    <t>Grancelli, Gabriel Alejandro</t>
  </si>
  <si>
    <t xml:space="preserve">25 de Mayo 248 </t>
  </si>
  <si>
    <t>20-26276154-2</t>
  </si>
  <si>
    <t>Guarnaschelli, Marlen Elisabet</t>
  </si>
  <si>
    <t>Neurología</t>
  </si>
  <si>
    <t>27-31066197-5</t>
  </si>
  <si>
    <t>Guevara La Malfa, Rosa Raquel</t>
  </si>
  <si>
    <t>24-33388499-9</t>
  </si>
  <si>
    <t>Guavita Seña, Jennifer Vanessa</t>
  </si>
  <si>
    <t>27-95373909-2</t>
  </si>
  <si>
    <t>Guillen, Raúl Horacio</t>
  </si>
  <si>
    <t>23-12029937-9</t>
  </si>
  <si>
    <t>Haenggi Federico</t>
  </si>
  <si>
    <t>20-29620076-0</t>
  </si>
  <si>
    <t>Hernández Nuñez Leslie</t>
  </si>
  <si>
    <t>27-94326935-7</t>
  </si>
  <si>
    <t>Hirle, Walane</t>
  </si>
  <si>
    <t>27-18833226-4</t>
  </si>
  <si>
    <t>Iglesias Cabanay, Mauricio Javier</t>
  </si>
  <si>
    <t>20-36330229-8</t>
  </si>
  <si>
    <t>Iglesias Moreno, Jessie Alejandra</t>
  </si>
  <si>
    <t>23-93944859-4</t>
  </si>
  <si>
    <t>Consultorios interdisciplinarios Federal </t>
  </si>
  <si>
    <t xml:space="preserve">San Martín 1030 </t>
  </si>
  <si>
    <t>Federal</t>
  </si>
  <si>
    <t>0345-4408737</t>
  </si>
  <si>
    <t xml:space="preserve">Clínica de Ojos Dr. Duarte </t>
  </si>
  <si>
    <t>Belgrano 815</t>
  </si>
  <si>
    <t>0345-4435534</t>
  </si>
  <si>
    <t>Clínica del Sol </t>
  </si>
  <si>
    <t>Hipólito Yrigoyen 169</t>
  </si>
  <si>
    <t>Iurno, Christian Eduardo</t>
  </si>
  <si>
    <t>20-26873442-3</t>
  </si>
  <si>
    <t>Izza Ernesto Jose</t>
  </si>
  <si>
    <t>Instituto San Blas</t>
  </si>
  <si>
    <t>España 260</t>
  </si>
  <si>
    <t>0343-4228906/42327666</t>
  </si>
  <si>
    <t>20-12134390-9</t>
  </si>
  <si>
    <t>Jacob, Matías Francisco</t>
  </si>
  <si>
    <t>20-32114369-6</t>
  </si>
  <si>
    <t>Jeckeln, Claudia Patricia</t>
  </si>
  <si>
    <t>27-17497528-6</t>
  </si>
  <si>
    <t>Jimenez Vargas Ladner, Melanie Andrea</t>
  </si>
  <si>
    <t>27-35804516-8</t>
  </si>
  <si>
    <t>Kalbermatter, Arnoldo Miguel</t>
  </si>
  <si>
    <t>20-12078418-9</t>
  </si>
  <si>
    <t>Kalbermatter, Javier</t>
  </si>
  <si>
    <t>20-23870944-0</t>
  </si>
  <si>
    <t>Krenz, Belkis</t>
  </si>
  <si>
    <t>Seguí</t>
  </si>
  <si>
    <t>Bolivar 765</t>
  </si>
  <si>
    <t>0343-4880868</t>
  </si>
  <si>
    <t>27-26113034-9</t>
  </si>
  <si>
    <t>Kreitzer, Lucía</t>
  </si>
  <si>
    <t>27-36099509-2</t>
  </si>
  <si>
    <t>Kupczyszyn, Eduardo Omar</t>
  </si>
  <si>
    <t xml:space="preserve">Cirugía General </t>
  </si>
  <si>
    <t>20-17413642-5</t>
  </si>
  <si>
    <t>0343-5034865</t>
  </si>
  <si>
    <t>Av. Ramírez 929</t>
  </si>
  <si>
    <t>CEA Diamante</t>
  </si>
  <si>
    <t xml:space="preserve">Alberdi 72 </t>
  </si>
  <si>
    <t>0343-4984605</t>
  </si>
  <si>
    <t>CEPROS</t>
  </si>
  <si>
    <t>Urquiza 374</t>
  </si>
  <si>
    <t>San Salvador</t>
  </si>
  <si>
    <t>0345-4910861</t>
  </si>
  <si>
    <t>VIVANT</t>
  </si>
  <si>
    <t>1 de Mayo 3285</t>
  </si>
  <si>
    <t>Chajarí</t>
  </si>
  <si>
    <t>0345-6455852</t>
  </si>
  <si>
    <t>Sanatorio Evangélico</t>
  </si>
  <si>
    <t>Av. San Martín 670</t>
  </si>
  <si>
    <t>0343-4901170</t>
  </si>
  <si>
    <t>Lell. Flavia Vanesa</t>
  </si>
  <si>
    <t>23-31521019-4</t>
  </si>
  <si>
    <t>López Chiappesoni, Andrea María del Lujan</t>
  </si>
  <si>
    <t>27-25907491-1</t>
  </si>
  <si>
    <t>Hospital Militar Paraná</t>
  </si>
  <si>
    <t>Av .Ejército 2000.</t>
  </si>
  <si>
    <t>Lopez, Anibal  Miguel</t>
  </si>
  <si>
    <t xml:space="preserve">España 260 </t>
  </si>
  <si>
    <t>0343-4228906/4232766</t>
  </si>
  <si>
    <t>20-14367006-7</t>
  </si>
  <si>
    <t>Lukacs, María José</t>
  </si>
  <si>
    <t>0343-4236783</t>
  </si>
  <si>
    <t>27-32327432-6</t>
  </si>
  <si>
    <t>Machiavello, Maria Eugenia</t>
  </si>
  <si>
    <t>27-38571365-2</t>
  </si>
  <si>
    <t>Maldonado, Ysaí</t>
  </si>
  <si>
    <t>0343-4200267</t>
  </si>
  <si>
    <t>20-92777043-2</t>
  </si>
  <si>
    <t>Mancinelli, Miguel Ángel</t>
  </si>
  <si>
    <t>20-12873853-4</t>
  </si>
  <si>
    <t>Mantilla, Luis Emilio</t>
  </si>
  <si>
    <t>20-26276350-2</t>
  </si>
  <si>
    <t>Martínez García, Evelyn Esther</t>
  </si>
  <si>
    <t>27-95211445-5</t>
  </si>
  <si>
    <t xml:space="preserve">Tratado del Pilar y Moreno </t>
  </si>
  <si>
    <t>Martínez, Sabrina Cintia</t>
  </si>
  <si>
    <t>Clínica Médica - Hematología</t>
  </si>
  <si>
    <t>27-27635188-0</t>
  </si>
  <si>
    <t>Martiniano Da Silva, Jurandir</t>
  </si>
  <si>
    <t>20-94335407-4</t>
  </si>
  <si>
    <t>25 de Mayo 754</t>
  </si>
  <si>
    <t>0343-4078453</t>
  </si>
  <si>
    <t>Miranda, Ángel Esteban</t>
  </si>
  <si>
    <t>20-16431214-4</t>
  </si>
  <si>
    <t>Molina, Víctor</t>
  </si>
  <si>
    <t>French 1447</t>
  </si>
  <si>
    <t>0343-4078922</t>
  </si>
  <si>
    <t>20-21530996-8</t>
  </si>
  <si>
    <t>Montecinos Salazar, Jorge Andrés</t>
  </si>
  <si>
    <t>Cardiología - Angiologia General y Hemodinamia</t>
  </si>
  <si>
    <t>20-18840573-9</t>
  </si>
  <si>
    <t>Morales, Gastón Fabio</t>
  </si>
  <si>
    <t>20-33021575-6</t>
  </si>
  <si>
    <t>Anestesiología</t>
  </si>
  <si>
    <t>Morra, Brian Joel</t>
  </si>
  <si>
    <t xml:space="preserve">Urquiza 576 </t>
  </si>
  <si>
    <t>0343-4981634</t>
  </si>
  <si>
    <t>20-33312931-1</t>
  </si>
  <si>
    <t>Morra, Daniel Ricardo Antonio</t>
  </si>
  <si>
    <t>20-12064118-3</t>
  </si>
  <si>
    <t>Müller, Walter Gerardo</t>
  </si>
  <si>
    <t>20-22690198-2</t>
  </si>
  <si>
    <t>Navarro, Enrique Gustavo</t>
  </si>
  <si>
    <t>23-21362159-9</t>
  </si>
  <si>
    <t>Nestares, Sebastián Nicolás</t>
  </si>
  <si>
    <t>20-35207668-7</t>
  </si>
  <si>
    <t>Nicolini, Julián Alejandro</t>
  </si>
  <si>
    <t>20-25546682-9</t>
  </si>
  <si>
    <t>San Martín 1050</t>
  </si>
  <si>
    <t>Nikolaus, Juan Pablo</t>
  </si>
  <si>
    <t>Cirugía de Cabeza y Cuello</t>
  </si>
  <si>
    <t>20-24015422-7</t>
  </si>
  <si>
    <t>Nikolaus, Néstor</t>
  </si>
  <si>
    <t>Estrada 1617</t>
  </si>
  <si>
    <t>0343-4951358</t>
  </si>
  <si>
    <t>20-10281337-6</t>
  </si>
  <si>
    <t>Nowotny, Helmut</t>
  </si>
  <si>
    <t>20-93316296-7</t>
  </si>
  <si>
    <t>Nuñez, Erwin Oscar</t>
  </si>
  <si>
    <t>Hospital San Roque</t>
  </si>
  <si>
    <t>Dr. Rozados 475</t>
  </si>
  <si>
    <t>03445-421977</t>
  </si>
  <si>
    <t>20-31398008-2</t>
  </si>
  <si>
    <t>03445 42-1966</t>
  </si>
  <si>
    <t>Orellana López, Kenneth José</t>
  </si>
  <si>
    <t>27-94108569-0</t>
  </si>
  <si>
    <t>Ortiz Toledo, Jose Maria</t>
  </si>
  <si>
    <t>20-20959033-7</t>
  </si>
  <si>
    <t>Otaño, Carlos Narciso</t>
  </si>
  <si>
    <t>Otorrinolaringología (Fonoaudiología)</t>
  </si>
  <si>
    <t xml:space="preserve">Tucumán 651 </t>
  </si>
  <si>
    <t>0343-4223430</t>
  </si>
  <si>
    <t>20-08450920-6</t>
  </si>
  <si>
    <t>Otaño, Ivar</t>
  </si>
  <si>
    <t>20-28793637-1</t>
  </si>
  <si>
    <t>INSTITUTO BIENESTAR</t>
  </si>
  <si>
    <t>Urquiza 262</t>
  </si>
  <si>
    <t>0343-4953934</t>
  </si>
  <si>
    <t>Otaño, Martín</t>
  </si>
  <si>
    <t>20-24264868-5</t>
  </si>
  <si>
    <t>Patiño Gumucio, Álvaro David</t>
  </si>
  <si>
    <t>20-95896809-5</t>
  </si>
  <si>
    <t>Perales, Humberto</t>
  </si>
  <si>
    <t>20-18787410-7</t>
  </si>
  <si>
    <t>Peretti, Mariana Paola</t>
  </si>
  <si>
    <t>Urquiza 362</t>
  </si>
  <si>
    <t>27-33122937-2</t>
  </si>
  <si>
    <t>Pereyra Cousiño, Magaly Inés</t>
  </si>
  <si>
    <t>27-18745988-0</t>
  </si>
  <si>
    <t>Perez, Maria Silvana</t>
  </si>
  <si>
    <t xml:space="preserve">Médica </t>
  </si>
  <si>
    <t>23-20447290-4</t>
  </si>
  <si>
    <t>Piccini, Daiana Mariel</t>
  </si>
  <si>
    <t>23-34141948-4</t>
  </si>
  <si>
    <t>Planiscig David, María Florencia</t>
  </si>
  <si>
    <t>López y Estrada</t>
  </si>
  <si>
    <t>27-29538858-2</t>
  </si>
  <si>
    <t>Centro de Salud Rubén Ghiggi</t>
  </si>
  <si>
    <t>Urquiza y Avellaneda</t>
  </si>
  <si>
    <t>0343-4999710</t>
  </si>
  <si>
    <t>Pedro Serrano 325</t>
  </si>
  <si>
    <t>Previale Boero, Carlos Alberto</t>
  </si>
  <si>
    <t>Clínica Medica-Oncología</t>
  </si>
  <si>
    <t>23-22413514-9</t>
  </si>
  <si>
    <t>Previale, Cecilia</t>
  </si>
  <si>
    <t>23-29054408-4</t>
  </si>
  <si>
    <t>Pujato Temporetti, Sebastián</t>
  </si>
  <si>
    <t>20-38053907-2</t>
  </si>
  <si>
    <t>Quiroga, Gabriel Andrés</t>
  </si>
  <si>
    <t>20-33534644-1</t>
  </si>
  <si>
    <t>Rodríguez Muller, Milton</t>
  </si>
  <si>
    <t>Clínica Médica - Terapia Intensiva</t>
  </si>
  <si>
    <t>20-23587723-7</t>
  </si>
  <si>
    <t>Rodríguez, Flavio</t>
  </si>
  <si>
    <t>Medicina del Trabajo</t>
  </si>
  <si>
    <t>20-10471568-1</t>
  </si>
  <si>
    <t>Rodríguez, Luis Antonio</t>
  </si>
  <si>
    <t>20-20461425-4</t>
  </si>
  <si>
    <t>Rodriguez, María Viviana</t>
  </si>
  <si>
    <t xml:space="preserve">9 de Julio N° 329 </t>
  </si>
  <si>
    <t>0343-4311026/4223065</t>
  </si>
  <si>
    <t>27-22795793-5</t>
  </si>
  <si>
    <t>CENTRO MÉDICO BELGRANO</t>
  </si>
  <si>
    <t>Belgrano Nº 359</t>
  </si>
  <si>
    <t xml:space="preserve">La Paz 435 </t>
  </si>
  <si>
    <t>0343-4230460</t>
  </si>
  <si>
    <t>Rojas, Haroldo</t>
  </si>
  <si>
    <t>Clínica Médica - Infectología</t>
  </si>
  <si>
    <t>20-23587575-7</t>
  </si>
  <si>
    <t>Romero Godoy, Cristian David</t>
  </si>
  <si>
    <t>20-94920608-5</t>
  </si>
  <si>
    <t>Rostán, Darío</t>
  </si>
  <si>
    <t>Pasteur 596</t>
  </si>
  <si>
    <t>0343-4910380</t>
  </si>
  <si>
    <t>20-02452880-5</t>
  </si>
  <si>
    <t>Salazar Saenz, Nohemi Gabriela</t>
  </si>
  <si>
    <t>Neonatología</t>
  </si>
  <si>
    <t>27-18895989-5</t>
  </si>
  <si>
    <t>Santos, Julio Daniel</t>
  </si>
  <si>
    <t>20-20683109-0</t>
  </si>
  <si>
    <t>Saralegui, Eliseo Martín</t>
  </si>
  <si>
    <t>23-31022645-9</t>
  </si>
  <si>
    <t xml:space="preserve">Sato Pacheco, Clissian </t>
  </si>
  <si>
    <t>Nefrología</t>
  </si>
  <si>
    <t>27-18888057-1</t>
  </si>
  <si>
    <t>Schneider, Raúl</t>
  </si>
  <si>
    <t>20-07635772-3</t>
  </si>
  <si>
    <t>Schmidt, Carlos Daniel</t>
  </si>
  <si>
    <t>20-11889833-9</t>
  </si>
  <si>
    <t>Schmidt, Kenneth Christian</t>
  </si>
  <si>
    <t>20-35444387-3</t>
  </si>
  <si>
    <t>Sclavuno, Florencia Rocío</t>
  </si>
  <si>
    <t>23-35316813-4</t>
  </si>
  <si>
    <t>Simoncini, Alexis Raul</t>
  </si>
  <si>
    <t>23-36001822-9</t>
  </si>
  <si>
    <t>Slame, Amira Fiorella</t>
  </si>
  <si>
    <t>27-37547940-6</t>
  </si>
  <si>
    <t>Soria, Andrea Jorgelina</t>
  </si>
  <si>
    <t>Kaheler Nº 323</t>
  </si>
  <si>
    <t>0343-4951162</t>
  </si>
  <si>
    <t>27-24899425-3</t>
  </si>
  <si>
    <t>Sotelo de Cecotto, Berta Alicia</t>
  </si>
  <si>
    <t>27-11378377-5</t>
  </si>
  <si>
    <t>Sotelo, Andrea Roxana</t>
  </si>
  <si>
    <t>27-20882072-4</t>
  </si>
  <si>
    <t>Steger, Haroldo Raúl</t>
  </si>
  <si>
    <t>20-18438731-0</t>
  </si>
  <si>
    <t>Stoletniy, Christian Alexander</t>
  </si>
  <si>
    <t>20-32742292-9</t>
  </si>
  <si>
    <t>Stoletniy, Enrique Gabriel</t>
  </si>
  <si>
    <t>20-92739513-5</t>
  </si>
  <si>
    <t>Sucasaca, Heber Jacinto</t>
  </si>
  <si>
    <t>20-93666161-1</t>
  </si>
  <si>
    <t>Tiscornia, Alicia Mabel</t>
  </si>
  <si>
    <t>27-20778511-9</t>
  </si>
  <si>
    <t>Tituana Guanotuña, Diana Carolina</t>
  </si>
  <si>
    <t>27-19037882-4</t>
  </si>
  <si>
    <t>Tituana Guanotuña, Mauricio Manuel</t>
  </si>
  <si>
    <t>20-94927068-9</t>
  </si>
  <si>
    <t>Tognola, Fabricio Paolo</t>
  </si>
  <si>
    <t>20-36589855-4</t>
  </si>
  <si>
    <t>Tomasini, Paula Evangelina</t>
  </si>
  <si>
    <t>Cínica Médica</t>
  </si>
  <si>
    <t>IMEC</t>
  </si>
  <si>
    <t>23-24315849-4</t>
  </si>
  <si>
    <t>Treiyer, Eduardo Andrés</t>
  </si>
  <si>
    <t>20-05948482-7</t>
  </si>
  <si>
    <t>Trevisan, Andrea Pamela</t>
  </si>
  <si>
    <t>23-33129946-4</t>
  </si>
  <si>
    <t>Tymkow, Maria Eladia</t>
  </si>
  <si>
    <t>27-25126490-8</t>
  </si>
  <si>
    <t>Utz, Norberto</t>
  </si>
  <si>
    <t>Sanatorio María Grande Salud SRL</t>
  </si>
  <si>
    <t>Sarmiento 480</t>
  </si>
  <si>
    <t>María Grande</t>
  </si>
  <si>
    <t>0343-4940159</t>
  </si>
  <si>
    <t>20-11799159-9</t>
  </si>
  <si>
    <t>Av.San Martin 670</t>
  </si>
  <si>
    <t>CENTRO MÉDICO CRESPO</t>
  </si>
  <si>
    <t>CLÍNICA SAN MIGUEL</t>
  </si>
  <si>
    <t>Tucuman 104</t>
  </si>
  <si>
    <t>0343-4920177</t>
  </si>
  <si>
    <t>Sanatorio 24 de Noviembre SRL</t>
  </si>
  <si>
    <t>25 de Mayo 261</t>
  </si>
  <si>
    <t>0343-4940144</t>
  </si>
  <si>
    <t>Insituto Médico Privado SRL</t>
  </si>
  <si>
    <t xml:space="preserve">Vergara y Moreno </t>
  </si>
  <si>
    <t>0343-4701325</t>
  </si>
  <si>
    <t>Varela, Eva Beatriz</t>
  </si>
  <si>
    <t>Clínica Médica - Hepatología</t>
  </si>
  <si>
    <t>27-23639682-2</t>
  </si>
  <si>
    <t>Vaschalde Bertozzi, Joaquín Esteban</t>
  </si>
  <si>
    <t>0343-4313173/4227444</t>
  </si>
  <si>
    <t>20-25546744-2</t>
  </si>
  <si>
    <t>Vela Castañon, Katyhuska Lila</t>
  </si>
  <si>
    <t>27-95590506-2</t>
  </si>
  <si>
    <t>Vigna Weiss, Marina Lorena</t>
  </si>
  <si>
    <t>27-20776759-5</t>
  </si>
  <si>
    <t xml:space="preserve">Wensell  Block de Stoletniy, Ingrid </t>
  </si>
  <si>
    <t>27-12431672-9</t>
  </si>
  <si>
    <t>Lust 102</t>
  </si>
  <si>
    <t>X, Doris Ethel</t>
  </si>
  <si>
    <t>27-31195163-2</t>
  </si>
  <si>
    <t>Zawadzki, Néstor</t>
  </si>
  <si>
    <t>20-19010242-5</t>
  </si>
  <si>
    <t>Ramírez y Sarmiento</t>
  </si>
  <si>
    <t xml:space="preserve">Zincunegui, Josefina </t>
  </si>
  <si>
    <t>27-38571388-1</t>
  </si>
  <si>
    <t>Yanzon Carolina Judit</t>
  </si>
  <si>
    <t>27-33321622-7</t>
  </si>
  <si>
    <t>Sad Maria Gabriela</t>
  </si>
  <si>
    <t xml:space="preserve">San Martin 360 </t>
  </si>
  <si>
    <t>27-27461670-4</t>
  </si>
  <si>
    <t xml:space="preserve">Seghezzo, Rosana </t>
  </si>
  <si>
    <t>Citología-Anatomía Patológica-Medicina Legal</t>
  </si>
  <si>
    <t>0343-4226236</t>
  </si>
  <si>
    <t>27-21912613-7</t>
  </si>
  <si>
    <t>Diagnóstico por imágenes</t>
  </si>
  <si>
    <t>Kimel, Romina Gisel</t>
  </si>
  <si>
    <t>27-38769844-8</t>
  </si>
  <si>
    <t>Meynet, Micaela</t>
  </si>
  <si>
    <t>27-35652518-9</t>
  </si>
  <si>
    <t>Sanchez, Agostina Lailén</t>
  </si>
  <si>
    <t>27-36265004-1</t>
  </si>
  <si>
    <t>Schneider, Gimena Noelia</t>
  </si>
  <si>
    <t>27-38773141-0</t>
  </si>
  <si>
    <t>Vaquero Cristobal, David</t>
  </si>
  <si>
    <t>20-19079828-4</t>
  </si>
  <si>
    <t>Sucasaca Ugalde, Eric</t>
  </si>
  <si>
    <t>20-37923889-1</t>
  </si>
  <si>
    <t>ICER</t>
  </si>
  <si>
    <t>Italia 142</t>
  </si>
  <si>
    <t>0343-4311800/4315900</t>
  </si>
  <si>
    <t>IMON</t>
  </si>
  <si>
    <t>3 de Febrero 975</t>
  </si>
  <si>
    <t>0343-156219743</t>
  </si>
  <si>
    <t>27-94539621-6</t>
  </si>
  <si>
    <t>Consultorios CSyR</t>
  </si>
  <si>
    <t>Misiones 572</t>
  </si>
  <si>
    <t>0343-4231823</t>
  </si>
  <si>
    <t>Moreno y Vergara</t>
  </si>
  <si>
    <t>0343-4982111</t>
  </si>
  <si>
    <t>INSTITUTO MEDICO PRIVADO</t>
  </si>
  <si>
    <t>SAP
IMEC
IDEM
CMC</t>
  </si>
  <si>
    <t>25 de Mayo 255
25 de Mayo 754
Rocamora 641
Bv. F, Ramírez 1325</t>
  </si>
  <si>
    <t>Libertador San Martín
Crespo
Crespo
Crespo</t>
  </si>
  <si>
    <t>3103
3116
3116
3116</t>
  </si>
  <si>
    <t>0343-4200220
0343-4078453
0343-4952063
0343-4951644</t>
  </si>
  <si>
    <t xml:space="preserve">San Martín 1238 </t>
  </si>
  <si>
    <t>0343-4420400</t>
  </si>
  <si>
    <t>Arnolds Hammerly, Werner Alfredo</t>
  </si>
  <si>
    <t>Cartagena Rocha, Marianela Betsabé</t>
  </si>
  <si>
    <t>Costa, Maia Karen</t>
  </si>
  <si>
    <t>Deccó, Marianela</t>
  </si>
  <si>
    <t>Di Dionisio, 
Leroy Gustavo</t>
  </si>
  <si>
    <t>Forni, Rubén Alejandro</t>
  </si>
  <si>
    <t>Manrique, Gerardo Oscar</t>
  </si>
  <si>
    <t>Paez Quevedo, Carla Johanna Ailén</t>
  </si>
  <si>
    <t>Zela Rojas, Carlos Daniel</t>
  </si>
  <si>
    <t xml:space="preserve">Clínica Médica  </t>
  </si>
  <si>
    <t>Cirugía General-Cirugía Cardiovascular-Flebología.</t>
  </si>
  <si>
    <t>Pediatra-Neonatologa</t>
  </si>
  <si>
    <t>Urólogo</t>
  </si>
  <si>
    <t>Pediatra</t>
  </si>
  <si>
    <t>Alergología (Alergia e Inmunología)</t>
  </si>
  <si>
    <t>Cirugía general</t>
  </si>
  <si>
    <t>CLÍNICA MODELO</t>
  </si>
  <si>
    <t>0343-4628034/4236783</t>
  </si>
  <si>
    <t>CLÍNICA RAMÍREZ</t>
  </si>
  <si>
    <t>CLÍNICA CENTRAL ROSARIO DEL TALA</t>
  </si>
  <si>
    <t>0343-4230273</t>
  </si>
  <si>
    <t>0343-4473344</t>
  </si>
  <si>
    <t>CLÍNICA PARQUE</t>
  </si>
  <si>
    <t>0343-4259317</t>
  </si>
  <si>
    <t>0343-8407471</t>
  </si>
  <si>
    <t>0343-4206761/4206786</t>
  </si>
  <si>
    <t>Sanatorio Adventista del Plata</t>
  </si>
  <si>
    <t>0343-4078023/4167870</t>
  </si>
  <si>
    <t>25 De Mayo 255</t>
  </si>
  <si>
    <t>0343-4953934/5086954</t>
  </si>
  <si>
    <t xml:space="preserve">0343-4982044/154579306  </t>
  </si>
  <si>
    <t xml:space="preserve"> 0343-4984605/156216523</t>
  </si>
  <si>
    <t>0343-4952063/154563193</t>
  </si>
  <si>
    <t>0343-4314144/4314434</t>
  </si>
  <si>
    <t>0343-4982111/2255</t>
  </si>
  <si>
    <t>Libertador san Martin</t>
  </si>
  <si>
    <t>20-22090345-2</t>
  </si>
  <si>
    <t>27-29183627-0</t>
  </si>
  <si>
    <t>27-32580793-3</t>
  </si>
  <si>
    <t>20-25037589-2</t>
  </si>
  <si>
    <t>20-23493779-1</t>
  </si>
  <si>
    <t>20-28651332-8</t>
  </si>
  <si>
    <t>27-36703279-6</t>
  </si>
  <si>
    <t>20-30497241-7</t>
  </si>
  <si>
    <t xml:space="preserve">Vivant </t>
  </si>
  <si>
    <t>Policonsultorio del Plata</t>
  </si>
  <si>
    <t>Av independencia 63</t>
  </si>
  <si>
    <t>27-94332512-5</t>
  </si>
  <si>
    <t xml:space="preserve">Rivera Diaz, Vivian Liceth </t>
  </si>
  <si>
    <t>Berli, Juan Manuel</t>
  </si>
  <si>
    <t>Libertador san Martín</t>
  </si>
  <si>
    <t>23-39632338-9</t>
  </si>
  <si>
    <t>Moreno, Ailin Melina</t>
  </si>
  <si>
    <t>27-37006497-6</t>
  </si>
  <si>
    <t>Leiva Gajardo, Javier Alejandro</t>
  </si>
  <si>
    <t>20-95299039-0</t>
  </si>
  <si>
    <t>Weimer, Katia Ingrid</t>
  </si>
  <si>
    <t>27-35363505-6</t>
  </si>
  <si>
    <t>Clínica médica</t>
  </si>
  <si>
    <t>Sosaya, Jose Federico</t>
  </si>
  <si>
    <t>25 de mayo 255</t>
  </si>
  <si>
    <t>20-34164090-4</t>
  </si>
  <si>
    <t>20-19069088-2</t>
  </si>
  <si>
    <t>Bisheimer, Graciela</t>
  </si>
  <si>
    <t>CLINICA RAMIREZ</t>
  </si>
  <si>
    <t>Rocamora 641</t>
  </si>
  <si>
    <t>Keiner, Paola Soledad</t>
  </si>
  <si>
    <t>Ruta 12- km 423</t>
  </si>
  <si>
    <t>Aldea María Luisa</t>
  </si>
  <si>
    <t>27-29620321-7</t>
  </si>
  <si>
    <t>Beltran, Anderson Daly</t>
  </si>
  <si>
    <t>20-95920981-3</t>
  </si>
  <si>
    <t>Rossetto, Luis</t>
  </si>
  <si>
    <t>20-16994754-7</t>
  </si>
  <si>
    <t>Gallardo, Jorge Josias</t>
  </si>
  <si>
    <t>20-19015049-7</t>
  </si>
  <si>
    <t>Caisso, María Verónica</t>
  </si>
  <si>
    <t>Psiquiatría</t>
  </si>
  <si>
    <t>27-32830943-8</t>
  </si>
  <si>
    <t>Hidalgo, Claudia Anabel</t>
  </si>
  <si>
    <t>27-29473609-9</t>
  </si>
  <si>
    <t>Altas</t>
  </si>
  <si>
    <t>Bajas</t>
  </si>
  <si>
    <t xml:space="preserve">Osti, Carla </t>
  </si>
  <si>
    <t xml:space="preserve">Libertador san Martín </t>
  </si>
  <si>
    <t>27-40407270-1</t>
  </si>
  <si>
    <t>Modificaciones</t>
  </si>
  <si>
    <t>Galante, Ronald Daniel</t>
  </si>
  <si>
    <t>Nutrición- Medicina del deporte</t>
  </si>
  <si>
    <t>20-27929217-1</t>
  </si>
  <si>
    <t>0343-4951095</t>
  </si>
  <si>
    <t>Vargas Chambi, Frank Reynaldo</t>
  </si>
  <si>
    <t>Clínica Parque</t>
  </si>
  <si>
    <t>20-94076088-8</t>
  </si>
  <si>
    <t>Casanave, Xiomara Maite</t>
  </si>
  <si>
    <t>Pediatría</t>
  </si>
  <si>
    <t>Consultorio Privado</t>
  </si>
  <si>
    <t>Formosa 366</t>
  </si>
  <si>
    <t>343-5084496</t>
  </si>
  <si>
    <t>27-33656363-7</t>
  </si>
  <si>
    <t>Consultorio Médico del Valle</t>
  </si>
  <si>
    <t>Ruta 11- Km30</t>
  </si>
  <si>
    <t xml:space="preserve"> </t>
  </si>
  <si>
    <t>343-5365260</t>
  </si>
  <si>
    <t>Romero, Daniel Prospero Matias</t>
  </si>
  <si>
    <t>Consultorio Sarmiento</t>
  </si>
  <si>
    <t>Sarmiento SN</t>
  </si>
  <si>
    <t>343-4653649</t>
  </si>
  <si>
    <t>20-33222970-3</t>
  </si>
  <si>
    <t>C</t>
  </si>
  <si>
    <t>Reinhard, Sheila Janet</t>
  </si>
  <si>
    <t>27-31398048-6</t>
  </si>
  <si>
    <t>B</t>
  </si>
  <si>
    <t>Perroni, Adriana Mónica</t>
  </si>
  <si>
    <t>0343-42002200</t>
  </si>
  <si>
    <t>27-13801592-6</t>
  </si>
  <si>
    <t xml:space="preserve">Dávila, Paola </t>
  </si>
  <si>
    <t>27-96169568-1</t>
  </si>
  <si>
    <t>Muñoz, Gabriela Marisa</t>
  </si>
  <si>
    <t>27-27266095-1</t>
  </si>
  <si>
    <t>Patty, Melissa Alisson</t>
  </si>
  <si>
    <t>20-96171550-5</t>
  </si>
  <si>
    <t>Simón, Eduardo Alfredo</t>
  </si>
  <si>
    <t>20-33021562-4</t>
  </si>
  <si>
    <t>Zuñiga, Felipe Gonzalo</t>
  </si>
  <si>
    <t>20-95158575-1</t>
  </si>
  <si>
    <t>Lucente, Luciana Rocío</t>
  </si>
  <si>
    <t>Latidos</t>
  </si>
  <si>
    <t>Hernandez 276</t>
  </si>
  <si>
    <t>Hospital Lister</t>
  </si>
  <si>
    <t>Mariano Moreno 444</t>
  </si>
  <si>
    <t>Urquiza 650</t>
  </si>
  <si>
    <t>CIC Dr. Liotta</t>
  </si>
  <si>
    <t>Entre Rios y Echague</t>
  </si>
  <si>
    <t>343-4701102</t>
  </si>
  <si>
    <t>343-4880384</t>
  </si>
  <si>
    <t>343-4985018</t>
  </si>
  <si>
    <t>343-4981300</t>
  </si>
  <si>
    <t>27-29233888-6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</si>
</sst>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291">
    <xf numFmtId="0" fontId="0" fillId="0" borderId="0" xfId="0"/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vertical="center"/>
    </xf>
    <xf numFmtId="0" fontId="5" fillId="2" borderId="6" xfId="4" applyFont="1" applyFill="1" applyBorder="1" applyAlignment="1">
      <alignment vertical="center"/>
    </xf>
    <xf numFmtId="0" fontId="5" fillId="2" borderId="7" xfId="4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7" xfId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vertical="center"/>
    </xf>
    <xf numFmtId="0" fontId="5" fillId="6" borderId="12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3" fillId="6" borderId="22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vertical="center"/>
    </xf>
    <xf numFmtId="0" fontId="5" fillId="7" borderId="7" xfId="0" applyFont="1" applyFill="1" applyBorder="1" applyAlignment="1">
      <alignment vertical="center"/>
    </xf>
    <xf numFmtId="0" fontId="3" fillId="7" borderId="13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left" vertical="center"/>
    </xf>
    <xf numFmtId="0" fontId="5" fillId="7" borderId="13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vertical="center"/>
    </xf>
    <xf numFmtId="0" fontId="3" fillId="4" borderId="3" xfId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ill="1"/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6" borderId="6" xfId="4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5" fillId="2" borderId="3" xfId="4" applyFont="1" applyFill="1" applyBorder="1" applyAlignment="1">
      <alignment horizontal="left" vertical="center"/>
    </xf>
    <xf numFmtId="0" fontId="5" fillId="2" borderId="5" xfId="4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4" fillId="2" borderId="14" xfId="2" applyFont="1" applyFill="1" applyBorder="1" applyAlignment="1">
      <alignment horizontal="left" vertical="center"/>
    </xf>
    <xf numFmtId="0" fontId="4" fillId="2" borderId="19" xfId="2" applyFont="1" applyFill="1" applyBorder="1" applyAlignment="1">
      <alignment horizontal="left" vertical="center"/>
    </xf>
    <xf numFmtId="0" fontId="4" fillId="2" borderId="16" xfId="2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3" xfId="1" applyFont="1" applyFill="1" applyBorder="1" applyAlignment="1">
      <alignment horizontal="left" vertical="center"/>
    </xf>
    <xf numFmtId="0" fontId="4" fillId="2" borderId="25" xfId="1" applyFont="1" applyFill="1" applyBorder="1" applyAlignment="1">
      <alignment horizontal="left" vertical="center"/>
    </xf>
    <xf numFmtId="0" fontId="4" fillId="2" borderId="19" xfId="1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left" vertical="center"/>
    </xf>
    <xf numFmtId="0" fontId="4" fillId="2" borderId="16" xfId="1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27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 vertical="center"/>
    </xf>
  </cellXfs>
  <cellStyles count="6">
    <cellStyle name="Millares 2" xfId="5"/>
    <cellStyle name="Normal" xfId="0" builtinId="0"/>
    <cellStyle name="Normal 2" xfId="1"/>
    <cellStyle name="Normal 4" xfId="2"/>
    <cellStyle name="Normal 4 2" xfId="3"/>
    <cellStyle name="Normal 6" xfId="4"/>
  </cellStyles>
  <dxfs count="286"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</dxfs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35"/>
  <sheetViews>
    <sheetView tabSelected="1" topLeftCell="A167" workbookViewId="0">
      <selection activeCell="A172" sqref="A172:A175"/>
    </sheetView>
  </sheetViews>
  <sheetFormatPr baseColWidth="10" defaultRowHeight="15" x14ac:dyDescent="0.25"/>
  <cols>
    <col min="1" max="1" width="40.42578125" style="23" customWidth="1"/>
    <col min="2" max="2" width="10.140625" style="27" bestFit="1" customWidth="1"/>
    <col min="3" max="3" width="40.5703125" style="23" customWidth="1"/>
    <col min="4" max="4" width="21.42578125" style="23" customWidth="1"/>
    <col min="5" max="5" width="30.5703125" style="23" customWidth="1"/>
    <col min="6" max="6" width="24.28515625" style="23" customWidth="1"/>
    <col min="7" max="7" width="19.85546875" style="23" bestFit="1" customWidth="1"/>
    <col min="8" max="8" width="5" style="23" bestFit="1" customWidth="1"/>
    <col min="9" max="9" width="23.42578125" style="23" bestFit="1" customWidth="1"/>
    <col min="10" max="10" width="13.5703125" style="23" bestFit="1" customWidth="1"/>
    <col min="11" max="11" width="16.28515625" style="23" bestFit="1" customWidth="1"/>
  </cols>
  <sheetData>
    <row r="1" spans="1:11" ht="16.5" thickBot="1" x14ac:dyDescent="0.3">
      <c r="A1" s="33" t="s">
        <v>0</v>
      </c>
      <c r="B1" s="34" t="s">
        <v>6</v>
      </c>
      <c r="C1" s="34" t="s">
        <v>3</v>
      </c>
      <c r="D1" s="34" t="s">
        <v>4</v>
      </c>
      <c r="E1" s="34" t="s">
        <v>7</v>
      </c>
      <c r="F1" s="34" t="s">
        <v>8</v>
      </c>
      <c r="G1" s="34" t="s">
        <v>1</v>
      </c>
      <c r="H1" s="34" t="s">
        <v>2</v>
      </c>
      <c r="I1" s="34" t="s">
        <v>9</v>
      </c>
      <c r="J1" s="35" t="s">
        <v>10</v>
      </c>
      <c r="K1" s="35" t="s">
        <v>5</v>
      </c>
    </row>
    <row r="2" spans="1:11" x14ac:dyDescent="0.25">
      <c r="A2" s="248" t="s">
        <v>11</v>
      </c>
      <c r="B2" s="54">
        <v>8875</v>
      </c>
      <c r="C2" s="224" t="s">
        <v>14</v>
      </c>
      <c r="D2" s="204"/>
      <c r="E2" s="66" t="s">
        <v>15</v>
      </c>
      <c r="F2" s="45" t="s">
        <v>16</v>
      </c>
      <c r="G2" s="45" t="s">
        <v>12</v>
      </c>
      <c r="H2" s="54">
        <v>3100</v>
      </c>
      <c r="I2" s="54" t="s">
        <v>17</v>
      </c>
      <c r="J2" s="204" t="s">
        <v>18</v>
      </c>
      <c r="K2" s="177" t="str">
        <f>IF(J2&lt;=9,"A",IF(J2&gt;=20,"C","B"))</f>
        <v>C</v>
      </c>
    </row>
    <row r="3" spans="1:11" ht="15.75" thickBot="1" x14ac:dyDescent="0.3">
      <c r="A3" s="249"/>
      <c r="B3" s="55">
        <v>8875</v>
      </c>
      <c r="C3" s="225"/>
      <c r="D3" s="205"/>
      <c r="E3" s="67" t="s">
        <v>19</v>
      </c>
      <c r="F3" s="46" t="s">
        <v>20</v>
      </c>
      <c r="G3" s="46" t="s">
        <v>21</v>
      </c>
      <c r="H3" s="55">
        <v>3103</v>
      </c>
      <c r="I3" s="55" t="s">
        <v>22</v>
      </c>
      <c r="J3" s="205"/>
      <c r="K3" s="178"/>
    </row>
    <row r="4" spans="1:11" ht="16.5" thickBot="1" x14ac:dyDescent="0.3">
      <c r="A4" s="77" t="s">
        <v>23</v>
      </c>
      <c r="B4" s="2">
        <v>11251</v>
      </c>
      <c r="C4" s="1" t="s">
        <v>240</v>
      </c>
      <c r="D4" s="2"/>
      <c r="E4" s="3" t="s">
        <v>19</v>
      </c>
      <c r="F4" s="1" t="s">
        <v>20</v>
      </c>
      <c r="G4" s="1" t="s">
        <v>21</v>
      </c>
      <c r="H4" s="2">
        <v>3103</v>
      </c>
      <c r="I4" s="2" t="s">
        <v>22</v>
      </c>
      <c r="J4" s="2" t="s">
        <v>24</v>
      </c>
      <c r="K4" s="78" t="str">
        <f>IF(J4&lt;=9,"A",IF(J4&gt;=20,"C","B"))</f>
        <v>C</v>
      </c>
    </row>
    <row r="5" spans="1:11" ht="16.5" thickBot="1" x14ac:dyDescent="0.3">
      <c r="A5" s="77" t="s">
        <v>25</v>
      </c>
      <c r="B5" s="2">
        <v>7905</v>
      </c>
      <c r="C5" s="1" t="s">
        <v>26</v>
      </c>
      <c r="D5" s="2"/>
      <c r="E5" s="3" t="s">
        <v>19</v>
      </c>
      <c r="F5" s="1" t="s">
        <v>20</v>
      </c>
      <c r="G5" s="1" t="s">
        <v>21</v>
      </c>
      <c r="H5" s="4">
        <v>3103</v>
      </c>
      <c r="I5" s="2" t="s">
        <v>22</v>
      </c>
      <c r="J5" s="2" t="s">
        <v>27</v>
      </c>
      <c r="K5" s="78" t="str">
        <f>IF(J5&lt;=9,"A",IF(J5&gt;=20,"C","B"))</f>
        <v>C</v>
      </c>
    </row>
    <row r="6" spans="1:11" x14ac:dyDescent="0.25">
      <c r="A6" s="264" t="s">
        <v>31</v>
      </c>
      <c r="B6" s="150">
        <v>12123</v>
      </c>
      <c r="C6" s="253" t="s">
        <v>229</v>
      </c>
      <c r="D6" s="159"/>
      <c r="E6" s="151" t="s">
        <v>642</v>
      </c>
      <c r="F6" s="152" t="s">
        <v>624</v>
      </c>
      <c r="G6" s="152" t="s">
        <v>12</v>
      </c>
      <c r="H6" s="153">
        <v>3100</v>
      </c>
      <c r="I6" s="150" t="s">
        <v>625</v>
      </c>
      <c r="J6" s="226" t="s">
        <v>32</v>
      </c>
      <c r="K6" s="194" t="str">
        <f>IF(J6&lt;=9,"A",IF(J6&gt;=20,"C","B"))</f>
        <v>C</v>
      </c>
    </row>
    <row r="7" spans="1:11" ht="15.75" thickBot="1" x14ac:dyDescent="0.3">
      <c r="A7" s="265"/>
      <c r="B7" s="154">
        <v>12123</v>
      </c>
      <c r="C7" s="254"/>
      <c r="D7" s="154"/>
      <c r="E7" s="155" t="s">
        <v>19</v>
      </c>
      <c r="F7" s="156" t="s">
        <v>20</v>
      </c>
      <c r="G7" s="156" t="s">
        <v>21</v>
      </c>
      <c r="H7" s="157">
        <v>3103</v>
      </c>
      <c r="I7" s="154" t="s">
        <v>22</v>
      </c>
      <c r="J7" s="227"/>
      <c r="K7" s="195"/>
    </row>
    <row r="8" spans="1:11" ht="16.5" thickBot="1" x14ac:dyDescent="0.3">
      <c r="A8" s="77" t="s">
        <v>626</v>
      </c>
      <c r="B8" s="2">
        <v>12339</v>
      </c>
      <c r="C8" s="1" t="s">
        <v>13</v>
      </c>
      <c r="D8" s="2"/>
      <c r="E8" s="3" t="s">
        <v>19</v>
      </c>
      <c r="F8" s="1" t="s">
        <v>20</v>
      </c>
      <c r="G8" s="1" t="s">
        <v>21</v>
      </c>
      <c r="H8" s="4">
        <v>3103</v>
      </c>
      <c r="I8" s="2" t="s">
        <v>22</v>
      </c>
      <c r="J8" s="2" t="s">
        <v>662</v>
      </c>
      <c r="K8" s="78" t="str">
        <f>IF(J8&lt;=9,"A",IF(J8&gt;=20,"C","B"))</f>
        <v>C</v>
      </c>
    </row>
    <row r="9" spans="1:11" x14ac:dyDescent="0.25">
      <c r="A9" s="248" t="s">
        <v>34</v>
      </c>
      <c r="B9" s="54">
        <v>10798</v>
      </c>
      <c r="C9" s="224" t="s">
        <v>35</v>
      </c>
      <c r="D9" s="204"/>
      <c r="E9" s="66" t="s">
        <v>554</v>
      </c>
      <c r="F9" s="45" t="s">
        <v>36</v>
      </c>
      <c r="G9" s="45" t="s">
        <v>29</v>
      </c>
      <c r="H9" s="62">
        <v>3116</v>
      </c>
      <c r="I9" s="54" t="s">
        <v>37</v>
      </c>
      <c r="J9" s="204" t="s">
        <v>38</v>
      </c>
      <c r="K9" s="177" t="str">
        <f>IF(J9&lt;=9,"A",IF(J9&gt;=20,"C","B"))</f>
        <v>C</v>
      </c>
    </row>
    <row r="10" spans="1:11" x14ac:dyDescent="0.25">
      <c r="A10" s="251"/>
      <c r="B10" s="56">
        <v>10798</v>
      </c>
      <c r="C10" s="230"/>
      <c r="D10" s="202"/>
      <c r="E10" s="11" t="s">
        <v>39</v>
      </c>
      <c r="F10" s="47" t="s">
        <v>40</v>
      </c>
      <c r="G10" s="47" t="s">
        <v>21</v>
      </c>
      <c r="H10" s="58">
        <v>3103</v>
      </c>
      <c r="I10" s="56" t="s">
        <v>41</v>
      </c>
      <c r="J10" s="202"/>
      <c r="K10" s="175"/>
    </row>
    <row r="11" spans="1:11" ht="15.75" thickBot="1" x14ac:dyDescent="0.3">
      <c r="A11" s="249"/>
      <c r="B11" s="55">
        <v>10798</v>
      </c>
      <c r="C11" s="225"/>
      <c r="D11" s="205"/>
      <c r="E11" s="67" t="s">
        <v>42</v>
      </c>
      <c r="F11" s="46" t="s">
        <v>43</v>
      </c>
      <c r="G11" s="46" t="s">
        <v>12</v>
      </c>
      <c r="H11" s="63">
        <v>3100</v>
      </c>
      <c r="I11" s="55" t="s">
        <v>44</v>
      </c>
      <c r="J11" s="205"/>
      <c r="K11" s="178"/>
    </row>
    <row r="12" spans="1:11" ht="16.5" thickBot="1" x14ac:dyDescent="0.3">
      <c r="A12" s="77" t="s">
        <v>45</v>
      </c>
      <c r="B12" s="2">
        <v>8116</v>
      </c>
      <c r="C12" s="1" t="s">
        <v>46</v>
      </c>
      <c r="D12" s="2"/>
      <c r="E12" s="3" t="s">
        <v>19</v>
      </c>
      <c r="F12" s="1" t="s">
        <v>20</v>
      </c>
      <c r="G12" s="1" t="s">
        <v>21</v>
      </c>
      <c r="H12" s="4">
        <v>3103</v>
      </c>
      <c r="I12" s="2" t="s">
        <v>22</v>
      </c>
      <c r="J12" s="4" t="s">
        <v>47</v>
      </c>
      <c r="K12" s="78" t="str">
        <f>IF(J12&lt;=9,"A",IF(J12&gt;=20,"C","B"))</f>
        <v>C</v>
      </c>
    </row>
    <row r="13" spans="1:11" ht="16.5" thickBot="1" x14ac:dyDescent="0.3">
      <c r="A13" s="77" t="s">
        <v>48</v>
      </c>
      <c r="B13" s="2">
        <v>11706</v>
      </c>
      <c r="C13" s="1" t="s">
        <v>117</v>
      </c>
      <c r="D13" s="2"/>
      <c r="E13" s="3" t="s">
        <v>19</v>
      </c>
      <c r="F13" s="1" t="s">
        <v>20</v>
      </c>
      <c r="G13" s="1" t="s">
        <v>21</v>
      </c>
      <c r="H13" s="4">
        <v>3103</v>
      </c>
      <c r="I13" s="2" t="s">
        <v>22</v>
      </c>
      <c r="J13" s="4" t="s">
        <v>688</v>
      </c>
      <c r="K13" s="78" t="str">
        <f>IF(J13&lt;=9,"A",IF(J13&gt;=20,"C","B"))</f>
        <v>C</v>
      </c>
    </row>
    <row r="14" spans="1:11" ht="16.5" thickBot="1" x14ac:dyDescent="0.3">
      <c r="A14" s="77" t="s">
        <v>49</v>
      </c>
      <c r="B14" s="2">
        <v>11250</v>
      </c>
      <c r="C14" s="1" t="s">
        <v>635</v>
      </c>
      <c r="D14" s="2"/>
      <c r="E14" s="3" t="s">
        <v>50</v>
      </c>
      <c r="F14" s="1" t="s">
        <v>51</v>
      </c>
      <c r="G14" s="1" t="s">
        <v>29</v>
      </c>
      <c r="H14" s="2">
        <v>3116</v>
      </c>
      <c r="I14" s="2" t="s">
        <v>52</v>
      </c>
      <c r="J14" s="32" t="s">
        <v>53</v>
      </c>
      <c r="K14" s="78" t="str">
        <f>IF(J14&lt;=9,"A",IF(J14&gt;=20,"C","B"))</f>
        <v>C</v>
      </c>
    </row>
    <row r="15" spans="1:11" x14ac:dyDescent="0.25">
      <c r="A15" s="248" t="s">
        <v>54</v>
      </c>
      <c r="B15" s="54">
        <v>5030</v>
      </c>
      <c r="C15" s="224" t="s">
        <v>636</v>
      </c>
      <c r="D15" s="204"/>
      <c r="E15" s="222" t="s">
        <v>19</v>
      </c>
      <c r="F15" s="224" t="s">
        <v>20</v>
      </c>
      <c r="G15" s="224" t="s">
        <v>21</v>
      </c>
      <c r="H15" s="199">
        <v>3103</v>
      </c>
      <c r="I15" s="204" t="s">
        <v>22</v>
      </c>
      <c r="J15" s="204" t="s">
        <v>55</v>
      </c>
      <c r="K15" s="177" t="str">
        <f>IF(J15&lt;=9,"A",IF(J15&gt;=20,"C","B"))</f>
        <v>C</v>
      </c>
    </row>
    <row r="16" spans="1:11" ht="15.75" thickBot="1" x14ac:dyDescent="0.3">
      <c r="A16" s="249"/>
      <c r="B16" s="55">
        <v>5030</v>
      </c>
      <c r="C16" s="225"/>
      <c r="D16" s="205"/>
      <c r="E16" s="223"/>
      <c r="F16" s="225"/>
      <c r="G16" s="225"/>
      <c r="H16" s="200"/>
      <c r="I16" s="205"/>
      <c r="J16" s="205"/>
      <c r="K16" s="178"/>
    </row>
    <row r="17" spans="1:11" ht="16.5" thickBot="1" x14ac:dyDescent="0.3">
      <c r="A17" s="77" t="s">
        <v>56</v>
      </c>
      <c r="B17" s="2">
        <v>11648</v>
      </c>
      <c r="C17" s="1" t="s">
        <v>13</v>
      </c>
      <c r="D17" s="2"/>
      <c r="E17" s="3" t="s">
        <v>33</v>
      </c>
      <c r="F17" s="1" t="s">
        <v>59</v>
      </c>
      <c r="G17" s="1" t="s">
        <v>60</v>
      </c>
      <c r="H17" s="4">
        <v>3101</v>
      </c>
      <c r="I17" s="2" t="s">
        <v>61</v>
      </c>
      <c r="J17" s="2" t="s">
        <v>62</v>
      </c>
      <c r="K17" s="78" t="s">
        <v>58</v>
      </c>
    </row>
    <row r="18" spans="1:11" ht="16.5" thickBot="1" x14ac:dyDescent="0.3">
      <c r="A18" s="77" t="s">
        <v>63</v>
      </c>
      <c r="B18" s="2">
        <v>11940</v>
      </c>
      <c r="C18" s="1" t="s">
        <v>117</v>
      </c>
      <c r="D18" s="2"/>
      <c r="E18" s="3" t="s">
        <v>19</v>
      </c>
      <c r="F18" s="1" t="s">
        <v>20</v>
      </c>
      <c r="G18" s="1" t="s">
        <v>21</v>
      </c>
      <c r="H18" s="4">
        <v>3103</v>
      </c>
      <c r="I18" s="2" t="s">
        <v>22</v>
      </c>
      <c r="J18" s="2" t="s">
        <v>64</v>
      </c>
      <c r="K18" s="78" t="str">
        <f>IF(J18&lt;=9,"A",IF(J18&gt;=20,"C","B"))</f>
        <v>C</v>
      </c>
    </row>
    <row r="19" spans="1:11" x14ac:dyDescent="0.25">
      <c r="A19" s="248" t="s">
        <v>65</v>
      </c>
      <c r="B19" s="54">
        <v>8736</v>
      </c>
      <c r="C19" s="224" t="s">
        <v>14</v>
      </c>
      <c r="D19" s="204"/>
      <c r="E19" s="66" t="s">
        <v>66</v>
      </c>
      <c r="F19" s="45" t="s">
        <v>67</v>
      </c>
      <c r="G19" s="45" t="s">
        <v>12</v>
      </c>
      <c r="H19" s="54">
        <v>3100</v>
      </c>
      <c r="I19" s="54" t="s">
        <v>44</v>
      </c>
      <c r="J19" s="217" t="s">
        <v>68</v>
      </c>
      <c r="K19" s="177" t="str">
        <f>IF(J19&lt;=9,"A",IF(J19&gt;=20,"C","B"))</f>
        <v>C</v>
      </c>
    </row>
    <row r="20" spans="1:11" x14ac:dyDescent="0.25">
      <c r="A20" s="251"/>
      <c r="B20" s="56">
        <v>8736</v>
      </c>
      <c r="C20" s="230"/>
      <c r="D20" s="202"/>
      <c r="E20" s="11" t="s">
        <v>33</v>
      </c>
      <c r="F20" s="47" t="s">
        <v>69</v>
      </c>
      <c r="G20" s="47" t="s">
        <v>12</v>
      </c>
      <c r="H20" s="56">
        <v>3100</v>
      </c>
      <c r="I20" s="56" t="s">
        <v>70</v>
      </c>
      <c r="J20" s="218"/>
      <c r="K20" s="175"/>
    </row>
    <row r="21" spans="1:11" ht="15.75" thickBot="1" x14ac:dyDescent="0.3">
      <c r="A21" s="249"/>
      <c r="B21" s="55">
        <v>8736</v>
      </c>
      <c r="C21" s="225"/>
      <c r="D21" s="205"/>
      <c r="E21" s="67" t="s">
        <v>71</v>
      </c>
      <c r="F21" s="46" t="s">
        <v>72</v>
      </c>
      <c r="G21" s="46" t="s">
        <v>12</v>
      </c>
      <c r="H21" s="55">
        <v>3100</v>
      </c>
      <c r="I21" s="55" t="s">
        <v>643</v>
      </c>
      <c r="J21" s="219"/>
      <c r="K21" s="178"/>
    </row>
    <row r="22" spans="1:11" s="166" customFormat="1" ht="16.5" thickBot="1" x14ac:dyDescent="0.3">
      <c r="A22" s="160" t="s">
        <v>696</v>
      </c>
      <c r="B22" s="161">
        <v>13177</v>
      </c>
      <c r="C22" s="162" t="s">
        <v>13</v>
      </c>
      <c r="D22" s="161" t="s">
        <v>117</v>
      </c>
      <c r="E22" s="163" t="s">
        <v>19</v>
      </c>
      <c r="F22" s="162" t="s">
        <v>686</v>
      </c>
      <c r="G22" s="162" t="s">
        <v>661</v>
      </c>
      <c r="H22" s="161">
        <v>3103</v>
      </c>
      <c r="I22" s="161" t="s">
        <v>22</v>
      </c>
      <c r="J22" s="164" t="s">
        <v>697</v>
      </c>
      <c r="K22" s="165" t="s">
        <v>58</v>
      </c>
    </row>
    <row r="23" spans="1:11" x14ac:dyDescent="0.25">
      <c r="A23" s="248" t="s">
        <v>73</v>
      </c>
      <c r="B23" s="54">
        <v>10595</v>
      </c>
      <c r="C23" s="224" t="s">
        <v>74</v>
      </c>
      <c r="D23" s="204"/>
      <c r="E23" s="66" t="s">
        <v>75</v>
      </c>
      <c r="F23" s="45" t="s">
        <v>76</v>
      </c>
      <c r="G23" s="45" t="s">
        <v>77</v>
      </c>
      <c r="H23" s="54">
        <v>3164</v>
      </c>
      <c r="I23" s="54" t="s">
        <v>78</v>
      </c>
      <c r="J23" s="199" t="s">
        <v>79</v>
      </c>
      <c r="K23" s="177" t="str">
        <f>IF(J23&lt;=9,"A",IF(J23&gt;=20,"C","B"))</f>
        <v>C</v>
      </c>
    </row>
    <row r="24" spans="1:11" x14ac:dyDescent="0.25">
      <c r="A24" s="251"/>
      <c r="B24" s="56">
        <v>10595</v>
      </c>
      <c r="C24" s="230"/>
      <c r="D24" s="202"/>
      <c r="E24" s="11" t="s">
        <v>554</v>
      </c>
      <c r="F24" s="47" t="s">
        <v>36</v>
      </c>
      <c r="G24" s="47" t="s">
        <v>29</v>
      </c>
      <c r="H24" s="56">
        <v>3116</v>
      </c>
      <c r="I24" s="56" t="s">
        <v>37</v>
      </c>
      <c r="J24" s="197"/>
      <c r="K24" s="175"/>
    </row>
    <row r="25" spans="1:11" ht="15.75" thickBot="1" x14ac:dyDescent="0.3">
      <c r="A25" s="249"/>
      <c r="B25" s="55">
        <v>10595</v>
      </c>
      <c r="C25" s="225"/>
      <c r="D25" s="205"/>
      <c r="E25" s="67" t="s">
        <v>19</v>
      </c>
      <c r="F25" s="51" t="s">
        <v>80</v>
      </c>
      <c r="G25" s="51" t="s">
        <v>21</v>
      </c>
      <c r="H25" s="63">
        <v>3103</v>
      </c>
      <c r="I25" s="55" t="s">
        <v>22</v>
      </c>
      <c r="J25" s="200"/>
      <c r="K25" s="178"/>
    </row>
    <row r="26" spans="1:11" ht="16.5" thickBot="1" x14ac:dyDescent="0.3">
      <c r="A26" s="79" t="s">
        <v>675</v>
      </c>
      <c r="B26" s="14">
        <v>12894</v>
      </c>
      <c r="C26" s="76" t="s">
        <v>46</v>
      </c>
      <c r="D26" s="14"/>
      <c r="E26" s="15" t="s">
        <v>19</v>
      </c>
      <c r="F26" s="36" t="s">
        <v>20</v>
      </c>
      <c r="G26" s="36" t="s">
        <v>676</v>
      </c>
      <c r="H26" s="37">
        <v>3103</v>
      </c>
      <c r="I26" s="14" t="s">
        <v>22</v>
      </c>
      <c r="J26" s="38" t="s">
        <v>677</v>
      </c>
      <c r="K26" s="80" t="s">
        <v>58</v>
      </c>
    </row>
    <row r="27" spans="1:11" ht="16.5" customHeight="1" thickBot="1" x14ac:dyDescent="0.3">
      <c r="A27" s="258" t="s">
        <v>81</v>
      </c>
      <c r="B27" s="2">
        <v>9454</v>
      </c>
      <c r="C27" s="220" t="s">
        <v>637</v>
      </c>
      <c r="D27" s="220"/>
      <c r="E27" s="6" t="s">
        <v>19</v>
      </c>
      <c r="F27" s="7" t="s">
        <v>20</v>
      </c>
      <c r="G27" s="7" t="s">
        <v>21</v>
      </c>
      <c r="H27" s="4">
        <v>3103</v>
      </c>
      <c r="I27" s="2" t="s">
        <v>22</v>
      </c>
      <c r="J27" s="220" t="s">
        <v>83</v>
      </c>
      <c r="K27" s="190" t="str">
        <f>IF(J27&lt;=9,"A",IF(J27&gt;=20,"C","B"))</f>
        <v>C</v>
      </c>
    </row>
    <row r="28" spans="1:11" ht="15.75" thickBot="1" x14ac:dyDescent="0.3">
      <c r="A28" s="259"/>
      <c r="B28" s="43">
        <v>9454</v>
      </c>
      <c r="C28" s="221"/>
      <c r="D28" s="221"/>
      <c r="E28" s="73" t="s">
        <v>88</v>
      </c>
      <c r="F28" s="74" t="s">
        <v>691</v>
      </c>
      <c r="G28" s="74" t="s">
        <v>29</v>
      </c>
      <c r="H28" s="41">
        <v>3116</v>
      </c>
      <c r="I28" s="43" t="s">
        <v>90</v>
      </c>
      <c r="J28" s="221"/>
      <c r="K28" s="191"/>
    </row>
    <row r="29" spans="1:11" x14ac:dyDescent="0.25">
      <c r="A29" s="248" t="s">
        <v>84</v>
      </c>
      <c r="B29" s="54">
        <v>9350</v>
      </c>
      <c r="C29" s="224" t="s">
        <v>85</v>
      </c>
      <c r="D29" s="204"/>
      <c r="E29" s="222" t="s">
        <v>19</v>
      </c>
      <c r="F29" s="224" t="s">
        <v>20</v>
      </c>
      <c r="G29" s="224" t="s">
        <v>21</v>
      </c>
      <c r="H29" s="199">
        <v>3103</v>
      </c>
      <c r="I29" s="204" t="s">
        <v>22</v>
      </c>
      <c r="J29" s="199" t="s">
        <v>86</v>
      </c>
      <c r="K29" s="177" t="str">
        <f>IF(J29&lt;=9,"A",IF(J29&gt;=20,"C","B"))</f>
        <v>C</v>
      </c>
    </row>
    <row r="30" spans="1:11" ht="15.75" thickBot="1" x14ac:dyDescent="0.3">
      <c r="A30" s="249"/>
      <c r="B30" s="55">
        <v>9350</v>
      </c>
      <c r="C30" s="225"/>
      <c r="D30" s="205"/>
      <c r="E30" s="223"/>
      <c r="F30" s="225"/>
      <c r="G30" s="225"/>
      <c r="H30" s="200"/>
      <c r="I30" s="205"/>
      <c r="J30" s="200"/>
      <c r="K30" s="178"/>
    </row>
    <row r="31" spans="1:11" x14ac:dyDescent="0.25">
      <c r="A31" s="248" t="s">
        <v>87</v>
      </c>
      <c r="B31" s="54">
        <v>9083</v>
      </c>
      <c r="C31" s="224" t="s">
        <v>74</v>
      </c>
      <c r="D31" s="204"/>
      <c r="E31" s="66" t="s">
        <v>88</v>
      </c>
      <c r="F31" s="45" t="s">
        <v>89</v>
      </c>
      <c r="G31" s="45" t="s">
        <v>29</v>
      </c>
      <c r="H31" s="62">
        <v>3116</v>
      </c>
      <c r="I31" s="54" t="s">
        <v>90</v>
      </c>
      <c r="J31" s="204" t="s">
        <v>91</v>
      </c>
      <c r="K31" s="177" t="str">
        <f>IF(J31&lt;=9,"A",IF(J31&gt;=20,"C","B"))</f>
        <v>C</v>
      </c>
    </row>
    <row r="32" spans="1:11" ht="15.75" thickBot="1" x14ac:dyDescent="0.3">
      <c r="A32" s="249"/>
      <c r="B32" s="55">
        <v>9083</v>
      </c>
      <c r="C32" s="225"/>
      <c r="D32" s="205"/>
      <c r="E32" s="67" t="s">
        <v>19</v>
      </c>
      <c r="F32" s="46" t="s">
        <v>20</v>
      </c>
      <c r="G32" s="46" t="s">
        <v>21</v>
      </c>
      <c r="H32" s="63">
        <v>3103</v>
      </c>
      <c r="I32" s="55" t="s">
        <v>22</v>
      </c>
      <c r="J32" s="205"/>
      <c r="K32" s="178"/>
    </row>
    <row r="33" spans="1:11" ht="16.5" thickBot="1" x14ac:dyDescent="0.3">
      <c r="A33" s="77" t="s">
        <v>92</v>
      </c>
      <c r="B33" s="2">
        <v>11402</v>
      </c>
      <c r="C33" s="1" t="s">
        <v>14</v>
      </c>
      <c r="D33" s="2"/>
      <c r="E33" s="3" t="s">
        <v>33</v>
      </c>
      <c r="F33" s="1" t="s">
        <v>93</v>
      </c>
      <c r="G33" s="1" t="s">
        <v>12</v>
      </c>
      <c r="H33" s="4">
        <v>3100</v>
      </c>
      <c r="I33" s="2" t="s">
        <v>94</v>
      </c>
      <c r="J33" s="2" t="s">
        <v>95</v>
      </c>
      <c r="K33" s="78" t="str">
        <f>IF(J33&lt;=9,"A",IF(J33&gt;=20,"C","B"))</f>
        <v>C</v>
      </c>
    </row>
    <row r="34" spans="1:11" ht="16.5" thickBot="1" x14ac:dyDescent="0.3">
      <c r="A34" s="77" t="s">
        <v>689</v>
      </c>
      <c r="B34" s="2">
        <v>5833</v>
      </c>
      <c r="C34" s="1" t="s">
        <v>229</v>
      </c>
      <c r="D34" s="2"/>
      <c r="E34" s="3" t="s">
        <v>690</v>
      </c>
      <c r="F34" s="1" t="s">
        <v>99</v>
      </c>
      <c r="G34" s="1" t="s">
        <v>77</v>
      </c>
      <c r="H34" s="4">
        <v>3164</v>
      </c>
      <c r="I34" s="2" t="s">
        <v>100</v>
      </c>
      <c r="J34" s="2"/>
      <c r="K34" s="78" t="s">
        <v>58</v>
      </c>
    </row>
    <row r="35" spans="1:11" ht="16.5" thickBot="1" x14ac:dyDescent="0.3">
      <c r="A35" s="77" t="s">
        <v>96</v>
      </c>
      <c r="B35" s="4">
        <v>11756</v>
      </c>
      <c r="C35" s="7" t="s">
        <v>35</v>
      </c>
      <c r="D35" s="4"/>
      <c r="E35" s="6" t="s">
        <v>19</v>
      </c>
      <c r="F35" s="7" t="s">
        <v>20</v>
      </c>
      <c r="G35" s="7" t="s">
        <v>21</v>
      </c>
      <c r="H35" s="4">
        <v>3103</v>
      </c>
      <c r="I35" s="4" t="s">
        <v>22</v>
      </c>
      <c r="J35" s="4" t="s">
        <v>97</v>
      </c>
      <c r="K35" s="38" t="str">
        <f>IF(J35&lt;=9,"A",IF(J35&gt;=20,"C","B"))</f>
        <v>C</v>
      </c>
    </row>
    <row r="36" spans="1:11" x14ac:dyDescent="0.25">
      <c r="A36" s="248" t="s">
        <v>98</v>
      </c>
      <c r="B36" s="54">
        <v>9789</v>
      </c>
      <c r="C36" s="224" t="s">
        <v>35</v>
      </c>
      <c r="D36" s="204"/>
      <c r="E36" s="66" t="s">
        <v>644</v>
      </c>
      <c r="F36" s="45" t="s">
        <v>99</v>
      </c>
      <c r="G36" s="45" t="s">
        <v>77</v>
      </c>
      <c r="H36" s="62">
        <v>3164</v>
      </c>
      <c r="I36" s="54" t="s">
        <v>100</v>
      </c>
      <c r="J36" s="204" t="s">
        <v>101</v>
      </c>
      <c r="K36" s="177" t="str">
        <f>IF(J36&lt;=9,"A",IF(J36&gt;=20,"C","B"))</f>
        <v>C</v>
      </c>
    </row>
    <row r="37" spans="1:11" x14ac:dyDescent="0.25">
      <c r="A37" s="251"/>
      <c r="B37" s="56">
        <v>9789</v>
      </c>
      <c r="C37" s="230"/>
      <c r="D37" s="202"/>
      <c r="E37" s="11" t="s">
        <v>554</v>
      </c>
      <c r="F37" s="47" t="s">
        <v>102</v>
      </c>
      <c r="G37" s="47" t="s">
        <v>29</v>
      </c>
      <c r="H37" s="58">
        <v>3116</v>
      </c>
      <c r="I37" s="56" t="s">
        <v>37</v>
      </c>
      <c r="J37" s="202"/>
      <c r="K37" s="175"/>
    </row>
    <row r="38" spans="1:11" x14ac:dyDescent="0.25">
      <c r="A38" s="251"/>
      <c r="B38" s="56">
        <v>9789</v>
      </c>
      <c r="C38" s="230"/>
      <c r="D38" s="202"/>
      <c r="E38" s="11" t="s">
        <v>645</v>
      </c>
      <c r="F38" s="47" t="s">
        <v>103</v>
      </c>
      <c r="G38" s="47" t="s">
        <v>104</v>
      </c>
      <c r="H38" s="58">
        <v>3174</v>
      </c>
      <c r="I38" s="56" t="s">
        <v>105</v>
      </c>
      <c r="J38" s="202"/>
      <c r="K38" s="175"/>
    </row>
    <row r="39" spans="1:11" ht="15.75" thickBot="1" x14ac:dyDescent="0.3">
      <c r="A39" s="249"/>
      <c r="B39" s="55">
        <v>9789</v>
      </c>
      <c r="C39" s="225"/>
      <c r="D39" s="205"/>
      <c r="E39" s="67" t="s">
        <v>19</v>
      </c>
      <c r="F39" s="46" t="s">
        <v>20</v>
      </c>
      <c r="G39" s="46" t="s">
        <v>21</v>
      </c>
      <c r="H39" s="63">
        <v>3103</v>
      </c>
      <c r="I39" s="55" t="s">
        <v>22</v>
      </c>
      <c r="J39" s="205"/>
      <c r="K39" s="178"/>
    </row>
    <row r="40" spans="1:11" ht="16.5" thickBot="1" x14ac:dyDescent="0.3">
      <c r="A40" s="77" t="s">
        <v>106</v>
      </c>
      <c r="B40" s="2">
        <v>11299</v>
      </c>
      <c r="C40" s="1" t="s">
        <v>14</v>
      </c>
      <c r="D40" s="2"/>
      <c r="E40" s="3" t="s">
        <v>33</v>
      </c>
      <c r="F40" s="1" t="s">
        <v>107</v>
      </c>
      <c r="G40" s="1" t="s">
        <v>57</v>
      </c>
      <c r="H40" s="2">
        <v>3105</v>
      </c>
      <c r="I40" s="2" t="s">
        <v>108</v>
      </c>
      <c r="J40" s="2" t="s">
        <v>109</v>
      </c>
      <c r="K40" s="78" t="str">
        <f>IF(J40&lt;=9,"A",IF(J40&gt;=20,"C","B"))</f>
        <v>C</v>
      </c>
    </row>
    <row r="41" spans="1:11" x14ac:dyDescent="0.25">
      <c r="A41" s="248" t="s">
        <v>110</v>
      </c>
      <c r="B41" s="54">
        <v>7446</v>
      </c>
      <c r="C41" s="224" t="s">
        <v>35</v>
      </c>
      <c r="D41" s="204"/>
      <c r="E41" s="66" t="s">
        <v>50</v>
      </c>
      <c r="F41" s="45" t="s">
        <v>111</v>
      </c>
      <c r="G41" s="45" t="s">
        <v>29</v>
      </c>
      <c r="H41" s="62">
        <v>3116</v>
      </c>
      <c r="I41" s="204" t="s">
        <v>52</v>
      </c>
      <c r="J41" s="199" t="s">
        <v>112</v>
      </c>
      <c r="K41" s="177" t="str">
        <f>IF(J41&lt;=9,"A",IF(J41&gt;=20,"C","B"))</f>
        <v>C</v>
      </c>
    </row>
    <row r="42" spans="1:11" ht="15.75" thickBot="1" x14ac:dyDescent="0.3">
      <c r="A42" s="249"/>
      <c r="B42" s="55">
        <v>7446</v>
      </c>
      <c r="C42" s="225"/>
      <c r="D42" s="205"/>
      <c r="E42" s="67" t="s">
        <v>33</v>
      </c>
      <c r="F42" s="46" t="s">
        <v>113</v>
      </c>
      <c r="G42" s="46" t="s">
        <v>114</v>
      </c>
      <c r="H42" s="63">
        <v>3200</v>
      </c>
      <c r="I42" s="205" t="s">
        <v>115</v>
      </c>
      <c r="J42" s="200"/>
      <c r="K42" s="178"/>
    </row>
    <row r="43" spans="1:11" x14ac:dyDescent="0.25">
      <c r="A43" s="248" t="s">
        <v>116</v>
      </c>
      <c r="B43" s="54">
        <v>11424</v>
      </c>
      <c r="C43" s="224" t="s">
        <v>117</v>
      </c>
      <c r="D43" s="204"/>
      <c r="E43" s="66" t="s">
        <v>118</v>
      </c>
      <c r="F43" s="45" t="s">
        <v>119</v>
      </c>
      <c r="G43" s="45" t="s">
        <v>29</v>
      </c>
      <c r="H43" s="54">
        <v>3116</v>
      </c>
      <c r="I43" s="54" t="s">
        <v>120</v>
      </c>
      <c r="J43" s="204" t="s">
        <v>121</v>
      </c>
      <c r="K43" s="177" t="str">
        <f>IF(J43&lt;=9,"A",IF(J43&gt;=20,"C","B"))</f>
        <v>C</v>
      </c>
    </row>
    <row r="44" spans="1:11" x14ac:dyDescent="0.25">
      <c r="A44" s="251"/>
      <c r="B44" s="56">
        <v>11424</v>
      </c>
      <c r="C44" s="230"/>
      <c r="D44" s="202"/>
      <c r="E44" s="11" t="s">
        <v>122</v>
      </c>
      <c r="F44" s="47" t="s">
        <v>123</v>
      </c>
      <c r="G44" s="47" t="s">
        <v>124</v>
      </c>
      <c r="H44" s="56">
        <v>3107</v>
      </c>
      <c r="I44" s="56" t="s">
        <v>125</v>
      </c>
      <c r="J44" s="202"/>
      <c r="K44" s="175"/>
    </row>
    <row r="45" spans="1:11" x14ac:dyDescent="0.25">
      <c r="A45" s="251"/>
      <c r="B45" s="56">
        <v>11424</v>
      </c>
      <c r="C45" s="230"/>
      <c r="D45" s="202"/>
      <c r="E45" s="11" t="s">
        <v>126</v>
      </c>
      <c r="F45" s="47" t="s">
        <v>127</v>
      </c>
      <c r="G45" s="47" t="s">
        <v>128</v>
      </c>
      <c r="H45" s="56">
        <v>3134</v>
      </c>
      <c r="I45" s="56" t="s">
        <v>129</v>
      </c>
      <c r="J45" s="202"/>
      <c r="K45" s="175"/>
    </row>
    <row r="46" spans="1:11" x14ac:dyDescent="0.25">
      <c r="A46" s="251"/>
      <c r="B46" s="56">
        <v>11424</v>
      </c>
      <c r="C46" s="230"/>
      <c r="D46" s="202"/>
      <c r="E46" s="11" t="s">
        <v>130</v>
      </c>
      <c r="F46" s="49" t="s">
        <v>131</v>
      </c>
      <c r="G46" s="49" t="s">
        <v>132</v>
      </c>
      <c r="H46" s="58">
        <v>3122</v>
      </c>
      <c r="I46" s="58" t="s">
        <v>133</v>
      </c>
      <c r="J46" s="202"/>
      <c r="K46" s="175"/>
    </row>
    <row r="47" spans="1:11" ht="15.75" thickBot="1" x14ac:dyDescent="0.3">
      <c r="A47" s="249"/>
      <c r="B47" s="55">
        <v>11424</v>
      </c>
      <c r="C47" s="225"/>
      <c r="D47" s="205"/>
      <c r="E47" s="67" t="s">
        <v>19</v>
      </c>
      <c r="F47" s="51" t="s">
        <v>134</v>
      </c>
      <c r="G47" s="51" t="s">
        <v>21</v>
      </c>
      <c r="H47" s="63">
        <v>3103</v>
      </c>
      <c r="I47" s="63" t="s">
        <v>22</v>
      </c>
      <c r="J47" s="205"/>
      <c r="K47" s="178"/>
    </row>
    <row r="48" spans="1:11" x14ac:dyDescent="0.25">
      <c r="A48" s="248" t="s">
        <v>135</v>
      </c>
      <c r="B48" s="54">
        <v>11327</v>
      </c>
      <c r="C48" s="224" t="s">
        <v>13</v>
      </c>
      <c r="D48" s="204"/>
      <c r="E48" s="66" t="s">
        <v>33</v>
      </c>
      <c r="F48" s="50" t="s">
        <v>136</v>
      </c>
      <c r="G48" s="50" t="s">
        <v>12</v>
      </c>
      <c r="H48" s="62">
        <v>3100</v>
      </c>
      <c r="I48" s="62"/>
      <c r="J48" s="204" t="s">
        <v>137</v>
      </c>
      <c r="K48" s="177" t="str">
        <f>IF(J48&lt;=9,"A",IF(J48&gt;=20,"C","B"))</f>
        <v>C</v>
      </c>
    </row>
    <row r="49" spans="1:11" ht="15.75" thickBot="1" x14ac:dyDescent="0.3">
      <c r="A49" s="249" t="s">
        <v>135</v>
      </c>
      <c r="B49" s="55">
        <v>11327</v>
      </c>
      <c r="C49" s="225" t="s">
        <v>13</v>
      </c>
      <c r="D49" s="205"/>
      <c r="E49" s="67" t="s">
        <v>33</v>
      </c>
      <c r="F49" s="51" t="s">
        <v>138</v>
      </c>
      <c r="G49" s="51" t="s">
        <v>21</v>
      </c>
      <c r="H49" s="63">
        <v>3103</v>
      </c>
      <c r="I49" s="63"/>
      <c r="J49" s="205"/>
      <c r="K49" s="178" t="str">
        <f>IF(J49&lt;=9,"A",IF(J49&gt;=20,"C","B"))</f>
        <v>A</v>
      </c>
    </row>
    <row r="50" spans="1:11" x14ac:dyDescent="0.25">
      <c r="A50" s="250" t="s">
        <v>139</v>
      </c>
      <c r="B50" s="57">
        <v>9387</v>
      </c>
      <c r="C50" s="246" t="s">
        <v>638</v>
      </c>
      <c r="D50" s="196"/>
      <c r="E50" s="18" t="s">
        <v>33</v>
      </c>
      <c r="F50" s="48" t="s">
        <v>140</v>
      </c>
      <c r="G50" s="48" t="s">
        <v>141</v>
      </c>
      <c r="H50" s="57">
        <v>3190</v>
      </c>
      <c r="I50" s="57" t="s">
        <v>142</v>
      </c>
      <c r="J50" s="196" t="s">
        <v>143</v>
      </c>
      <c r="K50" s="187" t="str">
        <f>IF(J50&lt;=9,"A",IF(J50&gt;=20,"C","B"))</f>
        <v>C</v>
      </c>
    </row>
    <row r="51" spans="1:11" x14ac:dyDescent="0.25">
      <c r="A51" s="251"/>
      <c r="B51" s="58">
        <v>9387</v>
      </c>
      <c r="C51" s="241"/>
      <c r="D51" s="197"/>
      <c r="E51" s="12" t="s">
        <v>33</v>
      </c>
      <c r="F51" s="49" t="s">
        <v>144</v>
      </c>
      <c r="G51" s="49" t="s">
        <v>12</v>
      </c>
      <c r="H51" s="58">
        <v>3100</v>
      </c>
      <c r="I51" s="58" t="s">
        <v>646</v>
      </c>
      <c r="J51" s="197"/>
      <c r="K51" s="188"/>
    </row>
    <row r="52" spans="1:11" ht="51.75" thickBot="1" x14ac:dyDescent="0.3">
      <c r="A52" s="252"/>
      <c r="B52" s="59">
        <v>9387</v>
      </c>
      <c r="C52" s="247"/>
      <c r="D52" s="198"/>
      <c r="E52" s="28" t="s">
        <v>619</v>
      </c>
      <c r="F52" s="29" t="s">
        <v>620</v>
      </c>
      <c r="G52" s="29" t="s">
        <v>621</v>
      </c>
      <c r="H52" s="30" t="s">
        <v>622</v>
      </c>
      <c r="I52" s="30" t="s">
        <v>623</v>
      </c>
      <c r="J52" s="198"/>
      <c r="K52" s="189"/>
    </row>
    <row r="53" spans="1:11" ht="16.5" thickBot="1" x14ac:dyDescent="0.3">
      <c r="A53" s="77" t="s">
        <v>145</v>
      </c>
      <c r="B53" s="2">
        <v>10439</v>
      </c>
      <c r="C53" s="1" t="s">
        <v>639</v>
      </c>
      <c r="D53" s="2"/>
      <c r="E53" s="3" t="s">
        <v>146</v>
      </c>
      <c r="F53" s="7" t="s">
        <v>147</v>
      </c>
      <c r="G53" s="7" t="s">
        <v>57</v>
      </c>
      <c r="H53" s="4">
        <v>3105</v>
      </c>
      <c r="I53" s="2" t="s">
        <v>148</v>
      </c>
      <c r="J53" s="4" t="s">
        <v>149</v>
      </c>
      <c r="K53" s="78" t="str">
        <f>IF(J53&lt;=9,"A",IF(J53&gt;=20,"C","B"))</f>
        <v>C</v>
      </c>
    </row>
    <row r="54" spans="1:11" x14ac:dyDescent="0.25">
      <c r="A54" s="248" t="s">
        <v>151</v>
      </c>
      <c r="B54" s="54">
        <v>9101</v>
      </c>
      <c r="C54" s="224" t="s">
        <v>152</v>
      </c>
      <c r="D54" s="204"/>
      <c r="E54" s="66" t="s">
        <v>88</v>
      </c>
      <c r="F54" s="45" t="s">
        <v>89</v>
      </c>
      <c r="G54" s="45" t="s">
        <v>29</v>
      </c>
      <c r="H54" s="62">
        <v>3116</v>
      </c>
      <c r="I54" s="54" t="s">
        <v>90</v>
      </c>
      <c r="J54" s="204" t="s">
        <v>153</v>
      </c>
      <c r="K54" s="177" t="str">
        <f>IF(J54&lt;=9,"A",IF(J54&gt;=20,"C","B"))</f>
        <v>C</v>
      </c>
    </row>
    <row r="55" spans="1:11" ht="15.75" thickBot="1" x14ac:dyDescent="0.3">
      <c r="A55" s="249"/>
      <c r="B55" s="55">
        <v>9101</v>
      </c>
      <c r="C55" s="225"/>
      <c r="D55" s="205"/>
      <c r="E55" s="67" t="s">
        <v>19</v>
      </c>
      <c r="F55" s="46" t="s">
        <v>20</v>
      </c>
      <c r="G55" s="46" t="s">
        <v>21</v>
      </c>
      <c r="H55" s="63">
        <v>3103</v>
      </c>
      <c r="I55" s="55" t="s">
        <v>22</v>
      </c>
      <c r="J55" s="205"/>
      <c r="K55" s="178"/>
    </row>
    <row r="56" spans="1:11" ht="16.5" thickBot="1" x14ac:dyDescent="0.3">
      <c r="A56" s="77" t="s">
        <v>154</v>
      </c>
      <c r="B56" s="2">
        <v>10317</v>
      </c>
      <c r="C56" s="1" t="s">
        <v>155</v>
      </c>
      <c r="D56" s="2"/>
      <c r="E56" s="3" t="s">
        <v>39</v>
      </c>
      <c r="F56" s="7" t="s">
        <v>40</v>
      </c>
      <c r="G56" s="7" t="s">
        <v>21</v>
      </c>
      <c r="H56" s="4">
        <v>3103</v>
      </c>
      <c r="I56" s="2" t="s">
        <v>41</v>
      </c>
      <c r="J56" s="4" t="s">
        <v>156</v>
      </c>
      <c r="K56" s="78" t="str">
        <f>IF(J56&lt;=9,"A",IF(J56&gt;=20,"C","B"))</f>
        <v>C</v>
      </c>
    </row>
    <row r="57" spans="1:11" ht="16.5" thickBot="1" x14ac:dyDescent="0.3">
      <c r="A57" s="77" t="s">
        <v>157</v>
      </c>
      <c r="B57" s="2">
        <v>9774</v>
      </c>
      <c r="C57" s="1" t="s">
        <v>159</v>
      </c>
      <c r="D57" s="2"/>
      <c r="E57" s="3" t="s">
        <v>19</v>
      </c>
      <c r="F57" s="7" t="s">
        <v>20</v>
      </c>
      <c r="G57" s="7" t="s">
        <v>21</v>
      </c>
      <c r="H57" s="4">
        <v>3103</v>
      </c>
      <c r="I57" s="2" t="s">
        <v>22</v>
      </c>
      <c r="J57" s="4" t="s">
        <v>160</v>
      </c>
      <c r="K57" s="78" t="str">
        <f>IF(J57&lt;=9,"A",IF(J57&gt;=20,"C","B"))</f>
        <v>C</v>
      </c>
    </row>
    <row r="58" spans="1:11" x14ac:dyDescent="0.25">
      <c r="A58" s="248" t="s">
        <v>161</v>
      </c>
      <c r="B58" s="54">
        <v>9297</v>
      </c>
      <c r="C58" s="224" t="s">
        <v>638</v>
      </c>
      <c r="D58" s="204"/>
      <c r="E58" s="224" t="s">
        <v>88</v>
      </c>
      <c r="F58" s="224" t="s">
        <v>89</v>
      </c>
      <c r="G58" s="224" t="s">
        <v>29</v>
      </c>
      <c r="H58" s="199">
        <v>3116</v>
      </c>
      <c r="I58" s="204" t="s">
        <v>90</v>
      </c>
      <c r="J58" s="204" t="s">
        <v>162</v>
      </c>
      <c r="K58" s="177" t="str">
        <f>IF(J58&lt;=9,"A",IF(J58&gt;=20,"C","B"))</f>
        <v>C</v>
      </c>
    </row>
    <row r="59" spans="1:11" x14ac:dyDescent="0.25">
      <c r="A59" s="251"/>
      <c r="B59" s="56">
        <v>9297</v>
      </c>
      <c r="C59" s="230"/>
      <c r="D59" s="202"/>
      <c r="E59" s="230"/>
      <c r="F59" s="230"/>
      <c r="G59" s="230"/>
      <c r="H59" s="197"/>
      <c r="I59" s="202"/>
      <c r="J59" s="202"/>
      <c r="K59" s="175"/>
    </row>
    <row r="60" spans="1:11" ht="15.75" thickBot="1" x14ac:dyDescent="0.3">
      <c r="A60" s="249"/>
      <c r="B60" s="55">
        <v>9297</v>
      </c>
      <c r="C60" s="225"/>
      <c r="D60" s="205"/>
      <c r="E60" s="67" t="s">
        <v>19</v>
      </c>
      <c r="F60" s="67" t="s">
        <v>20</v>
      </c>
      <c r="G60" s="67" t="s">
        <v>21</v>
      </c>
      <c r="H60" s="63">
        <v>3103</v>
      </c>
      <c r="I60" s="55" t="s">
        <v>22</v>
      </c>
      <c r="J60" s="205"/>
      <c r="K60" s="178"/>
    </row>
    <row r="61" spans="1:11" x14ac:dyDescent="0.25">
      <c r="A61" s="248" t="s">
        <v>163</v>
      </c>
      <c r="B61" s="54">
        <v>8792</v>
      </c>
      <c r="C61" s="224" t="s">
        <v>117</v>
      </c>
      <c r="D61" s="204"/>
      <c r="E61" s="66" t="s">
        <v>75</v>
      </c>
      <c r="F61" s="50" t="s">
        <v>164</v>
      </c>
      <c r="G61" s="50" t="s">
        <v>77</v>
      </c>
      <c r="H61" s="62">
        <v>3164</v>
      </c>
      <c r="I61" s="54" t="s">
        <v>78</v>
      </c>
      <c r="J61" s="204" t="s">
        <v>165</v>
      </c>
      <c r="K61" s="177" t="str">
        <f>IF(J61&lt;=9,"A",IF(J61&gt;=20,"C","B"))</f>
        <v>C</v>
      </c>
    </row>
    <row r="62" spans="1:11" ht="15.75" thickBot="1" x14ac:dyDescent="0.3">
      <c r="A62" s="249"/>
      <c r="B62" s="55">
        <v>8792</v>
      </c>
      <c r="C62" s="225"/>
      <c r="D62" s="205"/>
      <c r="E62" s="67" t="s">
        <v>19</v>
      </c>
      <c r="F62" s="51" t="s">
        <v>20</v>
      </c>
      <c r="G62" s="51" t="s">
        <v>21</v>
      </c>
      <c r="H62" s="63">
        <v>3103</v>
      </c>
      <c r="I62" s="55" t="s">
        <v>22</v>
      </c>
      <c r="J62" s="205"/>
      <c r="K62" s="178"/>
    </row>
    <row r="63" spans="1:11" ht="16.5" thickBot="1" x14ac:dyDescent="0.3">
      <c r="A63" s="77" t="s">
        <v>166</v>
      </c>
      <c r="B63" s="2">
        <v>8025</v>
      </c>
      <c r="C63" s="1" t="s">
        <v>639</v>
      </c>
      <c r="D63" s="2"/>
      <c r="E63" s="3" t="s">
        <v>19</v>
      </c>
      <c r="F63" s="1" t="s">
        <v>150</v>
      </c>
      <c r="G63" s="1" t="s">
        <v>21</v>
      </c>
      <c r="H63" s="2">
        <v>3103</v>
      </c>
      <c r="I63" s="2" t="s">
        <v>22</v>
      </c>
      <c r="J63" s="4" t="s">
        <v>167</v>
      </c>
      <c r="K63" s="78" t="str">
        <f t="shared" ref="K63:K77" si="0">IF(J63&lt;=9,"A",IF(J63&gt;=20,"C","B"))</f>
        <v>C</v>
      </c>
    </row>
    <row r="64" spans="1:11" ht="16.5" thickBot="1" x14ac:dyDescent="0.3">
      <c r="A64" s="77" t="s">
        <v>168</v>
      </c>
      <c r="B64" s="2">
        <v>5190</v>
      </c>
      <c r="C64" s="1" t="s">
        <v>169</v>
      </c>
      <c r="D64" s="2"/>
      <c r="E64" s="3" t="s">
        <v>19</v>
      </c>
      <c r="F64" s="1" t="s">
        <v>20</v>
      </c>
      <c r="G64" s="1" t="s">
        <v>21</v>
      </c>
      <c r="H64" s="2">
        <v>3103</v>
      </c>
      <c r="I64" s="2" t="s">
        <v>22</v>
      </c>
      <c r="J64" s="4" t="s">
        <v>170</v>
      </c>
      <c r="K64" s="78" t="str">
        <f t="shared" si="0"/>
        <v>C</v>
      </c>
    </row>
    <row r="65" spans="1:11" ht="16.5" thickBot="1" x14ac:dyDescent="0.3">
      <c r="A65" s="77" t="s">
        <v>171</v>
      </c>
      <c r="B65" s="2">
        <v>9441</v>
      </c>
      <c r="C65" s="1" t="s">
        <v>639</v>
      </c>
      <c r="D65" s="2"/>
      <c r="E65" s="3" t="s">
        <v>172</v>
      </c>
      <c r="F65" s="1" t="s">
        <v>147</v>
      </c>
      <c r="G65" s="1" t="s">
        <v>57</v>
      </c>
      <c r="H65" s="2">
        <v>3105</v>
      </c>
      <c r="I65" s="2" t="s">
        <v>148</v>
      </c>
      <c r="J65" s="4" t="s">
        <v>173</v>
      </c>
      <c r="K65" s="78" t="str">
        <f t="shared" si="0"/>
        <v>C</v>
      </c>
    </row>
    <row r="66" spans="1:11" s="166" customFormat="1" ht="16.5" thickBot="1" x14ac:dyDescent="0.3">
      <c r="A66" s="122" t="s">
        <v>702</v>
      </c>
      <c r="B66" s="123">
        <v>12316</v>
      </c>
      <c r="C66" s="124" t="s">
        <v>218</v>
      </c>
      <c r="D66" s="123" t="s">
        <v>703</v>
      </c>
      <c r="E66" s="125" t="s">
        <v>19</v>
      </c>
      <c r="F66" s="124" t="s">
        <v>20</v>
      </c>
      <c r="G66" s="124" t="s">
        <v>661</v>
      </c>
      <c r="H66" s="123">
        <v>3103</v>
      </c>
      <c r="I66" s="123" t="s">
        <v>22</v>
      </c>
      <c r="J66" s="167" t="s">
        <v>704</v>
      </c>
      <c r="K66" s="126" t="s">
        <v>58</v>
      </c>
    </row>
    <row r="67" spans="1:11" ht="16.5" thickBot="1" x14ac:dyDescent="0.3">
      <c r="A67" s="77" t="s">
        <v>174</v>
      </c>
      <c r="B67" s="4">
        <v>11766</v>
      </c>
      <c r="C67" s="7" t="s">
        <v>35</v>
      </c>
      <c r="D67" s="4"/>
      <c r="E67" s="6" t="s">
        <v>19</v>
      </c>
      <c r="F67" s="7" t="s">
        <v>20</v>
      </c>
      <c r="G67" s="7" t="s">
        <v>21</v>
      </c>
      <c r="H67" s="4">
        <v>3103</v>
      </c>
      <c r="I67" s="4" t="s">
        <v>22</v>
      </c>
      <c r="J67" s="4" t="s">
        <v>175</v>
      </c>
      <c r="K67" s="38" t="str">
        <f t="shared" si="0"/>
        <v>C</v>
      </c>
    </row>
    <row r="68" spans="1:11" ht="16.5" thickBot="1" x14ac:dyDescent="0.3">
      <c r="A68" s="77" t="s">
        <v>176</v>
      </c>
      <c r="B68" s="2">
        <v>11967</v>
      </c>
      <c r="C68" s="1" t="s">
        <v>229</v>
      </c>
      <c r="D68" s="2"/>
      <c r="E68" s="3" t="s">
        <v>19</v>
      </c>
      <c r="F68" s="1" t="s">
        <v>20</v>
      </c>
      <c r="G68" s="1" t="s">
        <v>21</v>
      </c>
      <c r="H68" s="2">
        <v>3103</v>
      </c>
      <c r="I68" s="2" t="s">
        <v>22</v>
      </c>
      <c r="J68" s="4" t="s">
        <v>177</v>
      </c>
      <c r="K68" s="78" t="str">
        <f t="shared" si="0"/>
        <v>C</v>
      </c>
    </row>
    <row r="69" spans="1:11" ht="16.5" thickBot="1" x14ac:dyDescent="0.3">
      <c r="A69" s="77" t="s">
        <v>178</v>
      </c>
      <c r="B69" s="2">
        <v>12073</v>
      </c>
      <c r="C69" s="1" t="s">
        <v>13</v>
      </c>
      <c r="D69" s="2" t="s">
        <v>117</v>
      </c>
      <c r="E69" s="3" t="s">
        <v>19</v>
      </c>
      <c r="F69" s="1" t="s">
        <v>20</v>
      </c>
      <c r="G69" s="1" t="s">
        <v>21</v>
      </c>
      <c r="H69" s="4">
        <v>3103</v>
      </c>
      <c r="I69" s="2" t="s">
        <v>22</v>
      </c>
      <c r="J69" s="2" t="s">
        <v>179</v>
      </c>
      <c r="K69" s="78" t="str">
        <f t="shared" si="0"/>
        <v>C</v>
      </c>
    </row>
    <row r="70" spans="1:11" ht="16.5" thickBot="1" x14ac:dyDescent="0.3">
      <c r="A70" s="77" t="s">
        <v>180</v>
      </c>
      <c r="B70" s="2">
        <v>7242</v>
      </c>
      <c r="C70" s="1" t="s">
        <v>117</v>
      </c>
      <c r="D70" s="2"/>
      <c r="E70" s="3" t="s">
        <v>181</v>
      </c>
      <c r="F70" s="1" t="s">
        <v>182</v>
      </c>
      <c r="G70" s="1" t="s">
        <v>57</v>
      </c>
      <c r="H70" s="4">
        <v>3105</v>
      </c>
      <c r="I70" s="2" t="s">
        <v>183</v>
      </c>
      <c r="J70" s="2" t="s">
        <v>184</v>
      </c>
      <c r="K70" s="78" t="str">
        <f t="shared" si="0"/>
        <v>C</v>
      </c>
    </row>
    <row r="71" spans="1:11" ht="16.5" thickBot="1" x14ac:dyDescent="0.3">
      <c r="A71" s="77" t="s">
        <v>627</v>
      </c>
      <c r="B71" s="2">
        <v>11082</v>
      </c>
      <c r="C71" s="1" t="s">
        <v>637</v>
      </c>
      <c r="D71" s="2"/>
      <c r="E71" s="3" t="s">
        <v>19</v>
      </c>
      <c r="F71" s="1" t="s">
        <v>20</v>
      </c>
      <c r="G71" s="1" t="s">
        <v>21</v>
      </c>
      <c r="H71" s="4">
        <v>3103</v>
      </c>
      <c r="I71" s="2" t="s">
        <v>22</v>
      </c>
      <c r="J71" s="2" t="s">
        <v>663</v>
      </c>
      <c r="K71" s="78" t="str">
        <f t="shared" si="0"/>
        <v>C</v>
      </c>
    </row>
    <row r="72" spans="1:11" s="166" customFormat="1" ht="16.5" customHeight="1" thickBot="1" x14ac:dyDescent="0.3">
      <c r="A72" s="268" t="s">
        <v>720</v>
      </c>
      <c r="B72" s="266">
        <v>12036</v>
      </c>
      <c r="C72" s="270" t="s">
        <v>721</v>
      </c>
      <c r="D72" s="123"/>
      <c r="E72" s="125" t="s">
        <v>722</v>
      </c>
      <c r="F72" s="124" t="s">
        <v>723</v>
      </c>
      <c r="G72" s="124" t="s">
        <v>60</v>
      </c>
      <c r="H72" s="167">
        <v>3101</v>
      </c>
      <c r="I72" s="123" t="s">
        <v>724</v>
      </c>
      <c r="J72" s="266" t="s">
        <v>725</v>
      </c>
      <c r="K72" s="192" t="str">
        <f t="shared" si="0"/>
        <v>C</v>
      </c>
    </row>
    <row r="73" spans="1:11" s="166" customFormat="1" ht="15.75" thickBot="1" x14ac:dyDescent="0.3">
      <c r="A73" s="269"/>
      <c r="B73" s="267"/>
      <c r="C73" s="271"/>
      <c r="D73" s="123" t="s">
        <v>728</v>
      </c>
      <c r="E73" s="125" t="s">
        <v>726</v>
      </c>
      <c r="F73" s="124" t="s">
        <v>727</v>
      </c>
      <c r="G73" s="124" t="s">
        <v>60</v>
      </c>
      <c r="H73" s="167">
        <v>3101</v>
      </c>
      <c r="I73" s="123" t="s">
        <v>729</v>
      </c>
      <c r="J73" s="267"/>
      <c r="K73" s="193"/>
    </row>
    <row r="74" spans="1:11" ht="16.5" thickBot="1" x14ac:dyDescent="0.3">
      <c r="A74" s="77" t="s">
        <v>185</v>
      </c>
      <c r="B74" s="2">
        <v>9122</v>
      </c>
      <c r="C74" s="1" t="s">
        <v>186</v>
      </c>
      <c r="D74" s="2"/>
      <c r="E74" s="3" t="s">
        <v>19</v>
      </c>
      <c r="F74" s="1" t="s">
        <v>20</v>
      </c>
      <c r="G74" s="1" t="s">
        <v>21</v>
      </c>
      <c r="H74" s="4">
        <v>3103</v>
      </c>
      <c r="I74" s="2" t="s">
        <v>22</v>
      </c>
      <c r="J74" s="2" t="s">
        <v>187</v>
      </c>
      <c r="K74" s="78" t="str">
        <f t="shared" si="0"/>
        <v>C</v>
      </c>
    </row>
    <row r="75" spans="1:11" ht="16.5" thickBot="1" x14ac:dyDescent="0.3">
      <c r="A75" s="77" t="s">
        <v>188</v>
      </c>
      <c r="B75" s="2">
        <v>8157</v>
      </c>
      <c r="C75" s="1" t="s">
        <v>35</v>
      </c>
      <c r="D75" s="2"/>
      <c r="E75" s="3" t="s">
        <v>19</v>
      </c>
      <c r="F75" s="1" t="s">
        <v>20</v>
      </c>
      <c r="G75" s="1" t="s">
        <v>21</v>
      </c>
      <c r="H75" s="4">
        <v>3103</v>
      </c>
      <c r="I75" s="2" t="s">
        <v>22</v>
      </c>
      <c r="J75" s="2" t="s">
        <v>189</v>
      </c>
      <c r="K75" s="78" t="str">
        <f t="shared" si="0"/>
        <v>C</v>
      </c>
    </row>
    <row r="76" spans="1:11" ht="16.5" thickBot="1" x14ac:dyDescent="0.3">
      <c r="A76" s="77" t="s">
        <v>190</v>
      </c>
      <c r="B76" s="2">
        <v>12084</v>
      </c>
      <c r="C76" s="1" t="s">
        <v>13</v>
      </c>
      <c r="D76" s="2" t="s">
        <v>35</v>
      </c>
      <c r="E76" s="3" t="s">
        <v>19</v>
      </c>
      <c r="F76" s="1" t="s">
        <v>80</v>
      </c>
      <c r="G76" s="1" t="s">
        <v>21</v>
      </c>
      <c r="H76" s="4">
        <v>3103</v>
      </c>
      <c r="I76" s="2" t="s">
        <v>22</v>
      </c>
      <c r="J76" s="2" t="s">
        <v>191</v>
      </c>
      <c r="K76" s="78" t="str">
        <f t="shared" si="0"/>
        <v>C</v>
      </c>
    </row>
    <row r="77" spans="1:11" x14ac:dyDescent="0.25">
      <c r="A77" s="248" t="s">
        <v>192</v>
      </c>
      <c r="B77" s="54">
        <v>11827</v>
      </c>
      <c r="C77" s="224" t="s">
        <v>117</v>
      </c>
      <c r="D77" s="204"/>
      <c r="E77" s="66" t="s">
        <v>606</v>
      </c>
      <c r="F77" s="45" t="s">
        <v>607</v>
      </c>
      <c r="G77" s="45" t="s">
        <v>12</v>
      </c>
      <c r="H77" s="62">
        <v>3100</v>
      </c>
      <c r="I77" s="54" t="s">
        <v>608</v>
      </c>
      <c r="J77" s="199" t="s">
        <v>193</v>
      </c>
      <c r="K77" s="177" t="str">
        <f t="shared" si="0"/>
        <v>C</v>
      </c>
    </row>
    <row r="78" spans="1:11" ht="15.75" thickBot="1" x14ac:dyDescent="0.3">
      <c r="A78" s="249" t="s">
        <v>192</v>
      </c>
      <c r="B78" s="55">
        <v>11827</v>
      </c>
      <c r="C78" s="225"/>
      <c r="D78" s="205"/>
      <c r="E78" s="67" t="s">
        <v>19</v>
      </c>
      <c r="F78" s="46" t="s">
        <v>20</v>
      </c>
      <c r="G78" s="46" t="s">
        <v>21</v>
      </c>
      <c r="H78" s="63">
        <v>3103</v>
      </c>
      <c r="I78" s="55" t="s">
        <v>22</v>
      </c>
      <c r="J78" s="200" t="s">
        <v>193</v>
      </c>
      <c r="K78" s="178"/>
    </row>
    <row r="79" spans="1:11" ht="16.5" thickBot="1" x14ac:dyDescent="0.3">
      <c r="A79" s="77" t="s">
        <v>628</v>
      </c>
      <c r="B79" s="2">
        <v>12891</v>
      </c>
      <c r="C79" s="1"/>
      <c r="D79" s="2" t="s">
        <v>229</v>
      </c>
      <c r="E79" s="3" t="s">
        <v>19</v>
      </c>
      <c r="F79" s="1" t="s">
        <v>20</v>
      </c>
      <c r="G79" s="1" t="s">
        <v>21</v>
      </c>
      <c r="H79" s="4">
        <v>3103</v>
      </c>
      <c r="I79" s="2" t="s">
        <v>22</v>
      </c>
      <c r="J79" s="2" t="s">
        <v>612</v>
      </c>
      <c r="K79" s="78" t="str">
        <f>IF(J79&lt;=9,"A",IF(J79&gt;=20,"C","B"))</f>
        <v>C</v>
      </c>
    </row>
    <row r="80" spans="1:11" ht="16.5" thickBot="1" x14ac:dyDescent="0.3">
      <c r="A80" s="77" t="s">
        <v>197</v>
      </c>
      <c r="B80" s="2">
        <v>8682</v>
      </c>
      <c r="C80" s="1" t="s">
        <v>639</v>
      </c>
      <c r="D80" s="2"/>
      <c r="E80" s="3" t="s">
        <v>644</v>
      </c>
      <c r="F80" s="1" t="s">
        <v>99</v>
      </c>
      <c r="G80" s="1" t="s">
        <v>77</v>
      </c>
      <c r="H80" s="4">
        <v>3164</v>
      </c>
      <c r="I80" s="2" t="s">
        <v>100</v>
      </c>
      <c r="J80" s="2" t="s">
        <v>198</v>
      </c>
      <c r="K80" s="78" t="str">
        <f>IF(J80&lt;=9,"A",IF(J80&gt;=20,"C","B"))</f>
        <v>C</v>
      </c>
    </row>
    <row r="81" spans="1:11" x14ac:dyDescent="0.25">
      <c r="A81" s="248" t="s">
        <v>199</v>
      </c>
      <c r="B81" s="54">
        <v>10432</v>
      </c>
      <c r="C81" s="224" t="s">
        <v>200</v>
      </c>
      <c r="D81" s="204"/>
      <c r="E81" s="66" t="s">
        <v>561</v>
      </c>
      <c r="F81" s="45" t="s">
        <v>201</v>
      </c>
      <c r="G81" s="45" t="s">
        <v>57</v>
      </c>
      <c r="H81" s="54">
        <v>3105</v>
      </c>
      <c r="I81" s="54" t="s">
        <v>202</v>
      </c>
      <c r="J81" s="199" t="s">
        <v>203</v>
      </c>
      <c r="K81" s="177" t="str">
        <f>IF(J81&lt;=9,"A",IF(J81&gt;=20,"C","B"))</f>
        <v>C</v>
      </c>
    </row>
    <row r="82" spans="1:11" x14ac:dyDescent="0.25">
      <c r="A82" s="251"/>
      <c r="B82" s="56">
        <v>10432</v>
      </c>
      <c r="C82" s="230"/>
      <c r="D82" s="202"/>
      <c r="E82" s="11" t="s">
        <v>50</v>
      </c>
      <c r="F82" s="47" t="s">
        <v>51</v>
      </c>
      <c r="G82" s="47" t="s">
        <v>29</v>
      </c>
      <c r="H82" s="56">
        <v>3116</v>
      </c>
      <c r="I82" s="56" t="s">
        <v>82</v>
      </c>
      <c r="J82" s="197"/>
      <c r="K82" s="175"/>
    </row>
    <row r="83" spans="1:11" x14ac:dyDescent="0.25">
      <c r="A83" s="251"/>
      <c r="B83" s="56">
        <v>10432</v>
      </c>
      <c r="C83" s="230"/>
      <c r="D83" s="202"/>
      <c r="E83" s="11" t="s">
        <v>204</v>
      </c>
      <c r="F83" s="47" t="s">
        <v>205</v>
      </c>
      <c r="G83" s="47" t="s">
        <v>206</v>
      </c>
      <c r="H83" s="56">
        <v>3109</v>
      </c>
      <c r="I83" s="56" t="s">
        <v>647</v>
      </c>
      <c r="J83" s="197"/>
      <c r="K83" s="175"/>
    </row>
    <row r="84" spans="1:11" ht="15.75" thickBot="1" x14ac:dyDescent="0.3">
      <c r="A84" s="249"/>
      <c r="B84" s="55">
        <v>10432</v>
      </c>
      <c r="C84" s="225"/>
      <c r="D84" s="205"/>
      <c r="E84" s="67" t="s">
        <v>39</v>
      </c>
      <c r="F84" s="46" t="s">
        <v>40</v>
      </c>
      <c r="G84" s="46" t="s">
        <v>21</v>
      </c>
      <c r="H84" s="55">
        <v>3103</v>
      </c>
      <c r="I84" s="55" t="s">
        <v>41</v>
      </c>
      <c r="J84" s="200"/>
      <c r="K84" s="178"/>
    </row>
    <row r="85" spans="1:11" ht="16.5" thickBot="1" x14ac:dyDescent="0.3">
      <c r="A85" s="77" t="s">
        <v>207</v>
      </c>
      <c r="B85" s="2">
        <v>7190</v>
      </c>
      <c r="C85" s="1" t="s">
        <v>35</v>
      </c>
      <c r="D85" s="2"/>
      <c r="E85" s="3" t="s">
        <v>19</v>
      </c>
      <c r="F85" s="1" t="s">
        <v>20</v>
      </c>
      <c r="G85" s="1" t="s">
        <v>21</v>
      </c>
      <c r="H85" s="4">
        <v>3103</v>
      </c>
      <c r="I85" s="2" t="s">
        <v>22</v>
      </c>
      <c r="J85" s="4" t="s">
        <v>208</v>
      </c>
      <c r="K85" s="78" t="str">
        <f>IF(J85&lt;=9,"A",IF(J85&gt;=20,"C","B"))</f>
        <v>C</v>
      </c>
    </row>
    <row r="86" spans="1:11" ht="16.5" thickBot="1" x14ac:dyDescent="0.3">
      <c r="A86" s="77" t="s">
        <v>209</v>
      </c>
      <c r="B86" s="2">
        <v>12457</v>
      </c>
      <c r="C86" s="1" t="s">
        <v>13</v>
      </c>
      <c r="D86" s="2" t="s">
        <v>35</v>
      </c>
      <c r="E86" s="3" t="s">
        <v>19</v>
      </c>
      <c r="F86" s="1" t="s">
        <v>20</v>
      </c>
      <c r="G86" s="1" t="s">
        <v>21</v>
      </c>
      <c r="H86" s="4">
        <v>3103</v>
      </c>
      <c r="I86" s="2" t="s">
        <v>22</v>
      </c>
      <c r="J86" s="4" t="s">
        <v>210</v>
      </c>
      <c r="K86" s="78" t="str">
        <f>IF(J86&lt;=9,"A",IF(J86&gt;=20,"C","B"))</f>
        <v>C</v>
      </c>
    </row>
    <row r="87" spans="1:11" ht="16.5" thickBot="1" x14ac:dyDescent="0.3">
      <c r="A87" s="146" t="s">
        <v>742</v>
      </c>
      <c r="B87" s="145">
        <v>13315</v>
      </c>
      <c r="C87" s="147" t="s">
        <v>13</v>
      </c>
      <c r="D87" s="145"/>
      <c r="E87" s="158" t="s">
        <v>19</v>
      </c>
      <c r="F87" s="147" t="s">
        <v>20</v>
      </c>
      <c r="G87" s="147" t="s">
        <v>676</v>
      </c>
      <c r="H87" s="139">
        <v>3103</v>
      </c>
      <c r="I87" s="145" t="s">
        <v>22</v>
      </c>
      <c r="J87" s="139" t="s">
        <v>743</v>
      </c>
      <c r="K87" s="138" t="s">
        <v>58</v>
      </c>
    </row>
    <row r="88" spans="1:11" x14ac:dyDescent="0.25">
      <c r="A88" s="248" t="s">
        <v>211</v>
      </c>
      <c r="B88" s="54">
        <v>8137</v>
      </c>
      <c r="C88" s="224" t="s">
        <v>640</v>
      </c>
      <c r="D88" s="204"/>
      <c r="E88" s="66" t="s">
        <v>33</v>
      </c>
      <c r="F88" s="45" t="s">
        <v>212</v>
      </c>
      <c r="G88" s="45" t="s">
        <v>114</v>
      </c>
      <c r="H88" s="62">
        <v>3200</v>
      </c>
      <c r="I88" s="54" t="s">
        <v>213</v>
      </c>
      <c r="J88" s="199" t="s">
        <v>214</v>
      </c>
      <c r="K88" s="177" t="str">
        <f>IF(J88&lt;=9,"A",IF(J88&gt;=20,"C","B"))</f>
        <v>C</v>
      </c>
    </row>
    <row r="89" spans="1:11" ht="15.75" thickBot="1" x14ac:dyDescent="0.3">
      <c r="A89" s="249"/>
      <c r="B89" s="55">
        <v>8137</v>
      </c>
      <c r="C89" s="225"/>
      <c r="D89" s="205"/>
      <c r="E89" s="67" t="s">
        <v>19</v>
      </c>
      <c r="F89" s="46" t="s">
        <v>80</v>
      </c>
      <c r="G89" s="46" t="s">
        <v>21</v>
      </c>
      <c r="H89" s="63">
        <v>3103</v>
      </c>
      <c r="I89" s="55" t="s">
        <v>22</v>
      </c>
      <c r="J89" s="200"/>
      <c r="K89" s="178"/>
    </row>
    <row r="90" spans="1:11" x14ac:dyDescent="0.25">
      <c r="A90" s="248" t="s">
        <v>629</v>
      </c>
      <c r="B90" s="54">
        <v>11688</v>
      </c>
      <c r="C90" s="224" t="s">
        <v>186</v>
      </c>
      <c r="D90" s="204"/>
      <c r="E90" s="66" t="s">
        <v>75</v>
      </c>
      <c r="F90" s="45" t="s">
        <v>164</v>
      </c>
      <c r="G90" s="45" t="s">
        <v>77</v>
      </c>
      <c r="H90" s="62">
        <v>3164</v>
      </c>
      <c r="I90" s="54" t="s">
        <v>78</v>
      </c>
      <c r="J90" s="199" t="s">
        <v>664</v>
      </c>
      <c r="K90" s="177" t="str">
        <f>IF(J90&lt;=9,"A",IF(J90&gt;=20,"C","B"))</f>
        <v>C</v>
      </c>
    </row>
    <row r="91" spans="1:11" x14ac:dyDescent="0.25">
      <c r="A91" s="251"/>
      <c r="B91" s="56">
        <v>11688</v>
      </c>
      <c r="C91" s="230"/>
      <c r="D91" s="202"/>
      <c r="E91" s="11" t="s">
        <v>194</v>
      </c>
      <c r="F91" s="47" t="s">
        <v>195</v>
      </c>
      <c r="G91" s="47" t="s">
        <v>57</v>
      </c>
      <c r="H91" s="58">
        <v>3105</v>
      </c>
      <c r="I91" s="56" t="s">
        <v>196</v>
      </c>
      <c r="J91" s="197"/>
      <c r="K91" s="175"/>
    </row>
    <row r="92" spans="1:11" ht="15.75" thickBot="1" x14ac:dyDescent="0.3">
      <c r="A92" s="249"/>
      <c r="B92" s="55">
        <v>11688</v>
      </c>
      <c r="C92" s="225"/>
      <c r="D92" s="205"/>
      <c r="E92" s="67" t="s">
        <v>19</v>
      </c>
      <c r="F92" s="46" t="s">
        <v>80</v>
      </c>
      <c r="G92" s="46" t="s">
        <v>21</v>
      </c>
      <c r="H92" s="63">
        <v>3103</v>
      </c>
      <c r="I92" s="55" t="s">
        <v>22</v>
      </c>
      <c r="J92" s="200"/>
      <c r="K92" s="178"/>
    </row>
    <row r="93" spans="1:11" ht="16.5" thickBot="1" x14ac:dyDescent="0.3">
      <c r="A93" s="77" t="s">
        <v>215</v>
      </c>
      <c r="B93" s="4">
        <v>11889</v>
      </c>
      <c r="C93" s="7" t="s">
        <v>13</v>
      </c>
      <c r="D93" s="4" t="s">
        <v>117</v>
      </c>
      <c r="E93" s="6" t="s">
        <v>19</v>
      </c>
      <c r="F93" s="7" t="s">
        <v>150</v>
      </c>
      <c r="G93" s="7" t="s">
        <v>21</v>
      </c>
      <c r="H93" s="4">
        <v>3103</v>
      </c>
      <c r="I93" s="4" t="s">
        <v>22</v>
      </c>
      <c r="J93" s="4" t="s">
        <v>216</v>
      </c>
      <c r="K93" s="38" t="str">
        <f>IF(J93&lt;=9,"A",IF(J93&gt;=20,"C","B"))</f>
        <v>C</v>
      </c>
    </row>
    <row r="94" spans="1:11" ht="16.5" thickBot="1" x14ac:dyDescent="0.3">
      <c r="A94" s="77" t="s">
        <v>217</v>
      </c>
      <c r="B94" s="2">
        <v>12125</v>
      </c>
      <c r="C94" s="1" t="s">
        <v>218</v>
      </c>
      <c r="D94" s="2" t="s">
        <v>229</v>
      </c>
      <c r="E94" s="3" t="s">
        <v>19</v>
      </c>
      <c r="F94" s="1" t="s">
        <v>20</v>
      </c>
      <c r="G94" s="1" t="s">
        <v>21</v>
      </c>
      <c r="H94" s="2">
        <v>3103</v>
      </c>
      <c r="I94" s="2" t="s">
        <v>22</v>
      </c>
      <c r="J94" s="2" t="s">
        <v>219</v>
      </c>
      <c r="K94" s="78" t="str">
        <f>IF(J94&lt;=9,"A",IF(J94&gt;=20,"C","B"))</f>
        <v>C</v>
      </c>
    </row>
    <row r="95" spans="1:11" ht="16.5" thickBot="1" x14ac:dyDescent="0.3">
      <c r="A95" s="77" t="s">
        <v>220</v>
      </c>
      <c r="B95" s="2">
        <v>8961</v>
      </c>
      <c r="C95" s="1" t="s">
        <v>221</v>
      </c>
      <c r="D95" s="2"/>
      <c r="E95" s="3" t="s">
        <v>19</v>
      </c>
      <c r="F95" s="1" t="s">
        <v>20</v>
      </c>
      <c r="G95" s="1" t="s">
        <v>21</v>
      </c>
      <c r="H95" s="2">
        <v>3103</v>
      </c>
      <c r="I95" s="2" t="s">
        <v>22</v>
      </c>
      <c r="J95" s="2" t="s">
        <v>222</v>
      </c>
      <c r="K95" s="78" t="str">
        <f>IF(J95&lt;=9,"A",IF(J95&gt;=20,"C","B"))</f>
        <v>C</v>
      </c>
    </row>
    <row r="96" spans="1:11" ht="16.5" thickBot="1" x14ac:dyDescent="0.3">
      <c r="A96" s="77" t="s">
        <v>630</v>
      </c>
      <c r="B96" s="2">
        <v>10709</v>
      </c>
      <c r="C96" s="1" t="s">
        <v>223</v>
      </c>
      <c r="D96" s="2"/>
      <c r="E96" s="3" t="s">
        <v>19</v>
      </c>
      <c r="F96" s="1" t="s">
        <v>80</v>
      </c>
      <c r="G96" s="1" t="s">
        <v>21</v>
      </c>
      <c r="H96" s="4">
        <v>3103</v>
      </c>
      <c r="I96" s="2" t="s">
        <v>22</v>
      </c>
      <c r="J96" s="4" t="s">
        <v>665</v>
      </c>
      <c r="K96" s="78" t="str">
        <f>IF(J96&lt;=9,"A",IF(J96&gt;=20,"C","B"))</f>
        <v>C</v>
      </c>
    </row>
    <row r="97" spans="1:11" x14ac:dyDescent="0.25">
      <c r="A97" s="248" t="s">
        <v>224</v>
      </c>
      <c r="B97" s="54">
        <v>10025</v>
      </c>
      <c r="C97" s="224" t="s">
        <v>14</v>
      </c>
      <c r="D97" s="204"/>
      <c r="E97" s="66" t="s">
        <v>15</v>
      </c>
      <c r="F97" s="45" t="s">
        <v>16</v>
      </c>
      <c r="G97" s="45" t="s">
        <v>12</v>
      </c>
      <c r="H97" s="62">
        <v>3100</v>
      </c>
      <c r="I97" s="54" t="s">
        <v>17</v>
      </c>
      <c r="J97" s="199" t="s">
        <v>225</v>
      </c>
      <c r="K97" s="177" t="str">
        <f>IF(J97&lt;=9,"A",IF(J97&gt;=20,"C","B"))</f>
        <v>C</v>
      </c>
    </row>
    <row r="98" spans="1:11" ht="15.75" thickBot="1" x14ac:dyDescent="0.3">
      <c r="A98" s="249"/>
      <c r="B98" s="55">
        <v>10025</v>
      </c>
      <c r="C98" s="225"/>
      <c r="D98" s="205"/>
      <c r="E98" s="67" t="s">
        <v>19</v>
      </c>
      <c r="F98" s="46" t="s">
        <v>80</v>
      </c>
      <c r="G98" s="46" t="s">
        <v>21</v>
      </c>
      <c r="H98" s="63">
        <v>3103</v>
      </c>
      <c r="I98" s="55" t="s">
        <v>22</v>
      </c>
      <c r="J98" s="200"/>
      <c r="K98" s="178"/>
    </row>
    <row r="99" spans="1:11" x14ac:dyDescent="0.25">
      <c r="A99" s="248" t="s">
        <v>226</v>
      </c>
      <c r="B99" s="54">
        <v>6993</v>
      </c>
      <c r="C99" s="224" t="s">
        <v>13</v>
      </c>
      <c r="D99" s="204"/>
      <c r="E99" s="222" t="s">
        <v>88</v>
      </c>
      <c r="F99" s="224" t="s">
        <v>89</v>
      </c>
      <c r="G99" s="224" t="s">
        <v>29</v>
      </c>
      <c r="H99" s="204">
        <v>3116</v>
      </c>
      <c r="I99" s="204" t="s">
        <v>90</v>
      </c>
      <c r="J99" s="204" t="s">
        <v>227</v>
      </c>
      <c r="K99" s="177" t="str">
        <f>IF(J99&lt;=9,"A",IF(J99&gt;=20,"C","B"))</f>
        <v>C</v>
      </c>
    </row>
    <row r="100" spans="1:11" ht="15.75" thickBot="1" x14ac:dyDescent="0.3">
      <c r="A100" s="249"/>
      <c r="B100" s="55">
        <v>6993</v>
      </c>
      <c r="C100" s="225"/>
      <c r="D100" s="205"/>
      <c r="E100" s="223"/>
      <c r="F100" s="225"/>
      <c r="G100" s="225"/>
      <c r="H100" s="205"/>
      <c r="I100" s="205"/>
      <c r="J100" s="205"/>
      <c r="K100" s="178"/>
    </row>
    <row r="101" spans="1:11" x14ac:dyDescent="0.25">
      <c r="A101" s="277" t="s">
        <v>228</v>
      </c>
      <c r="B101" s="90">
        <v>9930</v>
      </c>
      <c r="C101" s="244" t="s">
        <v>229</v>
      </c>
      <c r="D101" s="215"/>
      <c r="E101" s="91" t="s">
        <v>648</v>
      </c>
      <c r="F101" s="92" t="s">
        <v>28</v>
      </c>
      <c r="G101" s="92" t="s">
        <v>29</v>
      </c>
      <c r="H101" s="90">
        <v>3116</v>
      </c>
      <c r="I101" s="90" t="s">
        <v>30</v>
      </c>
      <c r="J101" s="215" t="s">
        <v>230</v>
      </c>
      <c r="K101" s="181" t="str">
        <f>IF(J101&lt;=9,"A",IF(J101&gt;=20,"C","B"))</f>
        <v>C</v>
      </c>
    </row>
    <row r="102" spans="1:11" ht="15.75" thickBot="1" x14ac:dyDescent="0.3">
      <c r="A102" s="278"/>
      <c r="B102" s="93">
        <v>9930</v>
      </c>
      <c r="C102" s="245"/>
      <c r="D102" s="216"/>
      <c r="E102" s="94" t="s">
        <v>33</v>
      </c>
      <c r="F102" s="95" t="s">
        <v>231</v>
      </c>
      <c r="G102" s="95" t="s">
        <v>29</v>
      </c>
      <c r="H102" s="93">
        <v>3116</v>
      </c>
      <c r="I102" s="93"/>
      <c r="J102" s="216"/>
      <c r="K102" s="182"/>
    </row>
    <row r="103" spans="1:11" x14ac:dyDescent="0.25">
      <c r="A103" s="248" t="s">
        <v>232</v>
      </c>
      <c r="B103" s="54">
        <v>11803</v>
      </c>
      <c r="C103" s="224" t="s">
        <v>229</v>
      </c>
      <c r="D103" s="204"/>
      <c r="E103" s="66" t="s">
        <v>642</v>
      </c>
      <c r="F103" s="45" t="s">
        <v>233</v>
      </c>
      <c r="G103" s="45" t="s">
        <v>12</v>
      </c>
      <c r="H103" s="62">
        <v>3100</v>
      </c>
      <c r="I103" s="54" t="s">
        <v>625</v>
      </c>
      <c r="J103" s="199" t="s">
        <v>234</v>
      </c>
      <c r="K103" s="177" t="str">
        <f>IF(J103&lt;=9,"A",IF(J103&gt;=20,"C","B"))</f>
        <v>C</v>
      </c>
    </row>
    <row r="104" spans="1:11" ht="15.75" thickBot="1" x14ac:dyDescent="0.3">
      <c r="A104" s="249"/>
      <c r="B104" s="55">
        <v>11803</v>
      </c>
      <c r="C104" s="225"/>
      <c r="D104" s="205"/>
      <c r="E104" s="67" t="s">
        <v>19</v>
      </c>
      <c r="F104" s="46" t="s">
        <v>20</v>
      </c>
      <c r="G104" s="46" t="s">
        <v>21</v>
      </c>
      <c r="H104" s="63">
        <v>3103</v>
      </c>
      <c r="I104" s="55" t="s">
        <v>22</v>
      </c>
      <c r="J104" s="200"/>
      <c r="K104" s="178"/>
    </row>
    <row r="105" spans="1:11" x14ac:dyDescent="0.25">
      <c r="A105" s="248" t="s">
        <v>235</v>
      </c>
      <c r="B105" s="54">
        <v>8694</v>
      </c>
      <c r="C105" s="224" t="s">
        <v>74</v>
      </c>
      <c r="D105" s="204"/>
      <c r="E105" s="66" t="s">
        <v>75</v>
      </c>
      <c r="F105" s="45" t="s">
        <v>236</v>
      </c>
      <c r="G105" s="45" t="s">
        <v>77</v>
      </c>
      <c r="H105" s="54">
        <v>3164</v>
      </c>
      <c r="I105" s="54" t="s">
        <v>78</v>
      </c>
      <c r="J105" s="204" t="s">
        <v>237</v>
      </c>
      <c r="K105" s="177" t="str">
        <f>IF(J105&lt;=9,"A",IF(J105&gt;=20,"C","B"))</f>
        <v>C</v>
      </c>
    </row>
    <row r="106" spans="1:11" ht="15.75" thickBot="1" x14ac:dyDescent="0.3">
      <c r="A106" s="249"/>
      <c r="B106" s="55">
        <v>8694</v>
      </c>
      <c r="C106" s="225"/>
      <c r="D106" s="205"/>
      <c r="E106" s="67" t="s">
        <v>644</v>
      </c>
      <c r="F106" s="46" t="s">
        <v>99</v>
      </c>
      <c r="G106" s="46" t="s">
        <v>77</v>
      </c>
      <c r="H106" s="55">
        <v>3164</v>
      </c>
      <c r="I106" s="55" t="s">
        <v>100</v>
      </c>
      <c r="J106" s="205"/>
      <c r="K106" s="178"/>
    </row>
    <row r="107" spans="1:11" x14ac:dyDescent="0.25">
      <c r="A107" s="248" t="s">
        <v>238</v>
      </c>
      <c r="B107" s="54">
        <v>6026</v>
      </c>
      <c r="C107" s="224" t="s">
        <v>200</v>
      </c>
      <c r="D107" s="204"/>
      <c r="E107" s="222" t="s">
        <v>75</v>
      </c>
      <c r="F107" s="224" t="s">
        <v>236</v>
      </c>
      <c r="G107" s="224" t="s">
        <v>77</v>
      </c>
      <c r="H107" s="204">
        <v>3164</v>
      </c>
      <c r="I107" s="204" t="s">
        <v>78</v>
      </c>
      <c r="J107" s="204" t="s">
        <v>239</v>
      </c>
      <c r="K107" s="177" t="str">
        <f>IF(J107&lt;=9,"A",IF(J107&gt;=20,"C","B"))</f>
        <v>C</v>
      </c>
    </row>
    <row r="108" spans="1:11" ht="15.75" thickBot="1" x14ac:dyDescent="0.3">
      <c r="A108" s="249"/>
      <c r="B108" s="55">
        <v>6026</v>
      </c>
      <c r="C108" s="225"/>
      <c r="D108" s="205"/>
      <c r="E108" s="223"/>
      <c r="F108" s="225"/>
      <c r="G108" s="225"/>
      <c r="H108" s="205"/>
      <c r="I108" s="205"/>
      <c r="J108" s="205"/>
      <c r="K108" s="178"/>
    </row>
    <row r="109" spans="1:11" ht="16.5" thickBot="1" x14ac:dyDescent="0.3">
      <c r="A109" s="77" t="s">
        <v>631</v>
      </c>
      <c r="B109" s="2">
        <v>8771</v>
      </c>
      <c r="C109" s="1" t="s">
        <v>240</v>
      </c>
      <c r="D109" s="2"/>
      <c r="E109" s="3" t="s">
        <v>19</v>
      </c>
      <c r="F109" s="1" t="s">
        <v>80</v>
      </c>
      <c r="G109" s="1" t="s">
        <v>21</v>
      </c>
      <c r="H109" s="4">
        <v>3103</v>
      </c>
      <c r="I109" s="2" t="s">
        <v>22</v>
      </c>
      <c r="J109" s="4" t="s">
        <v>666</v>
      </c>
      <c r="K109" s="78" t="str">
        <f>IF(J109&lt;=9,"A",IF(J109&gt;=20,"C","B"))</f>
        <v>C</v>
      </c>
    </row>
    <row r="110" spans="1:11" x14ac:dyDescent="0.25">
      <c r="A110" s="248" t="s">
        <v>241</v>
      </c>
      <c r="B110" s="62">
        <v>12081</v>
      </c>
      <c r="C110" s="228" t="s">
        <v>46</v>
      </c>
      <c r="D110" s="199"/>
      <c r="E110" s="66" t="s">
        <v>332</v>
      </c>
      <c r="F110" s="45" t="s">
        <v>333</v>
      </c>
      <c r="G110" s="45" t="s">
        <v>57</v>
      </c>
      <c r="H110" s="54">
        <v>3105</v>
      </c>
      <c r="I110" s="54" t="s">
        <v>334</v>
      </c>
      <c r="J110" s="199" t="s">
        <v>242</v>
      </c>
      <c r="K110" s="183" t="str">
        <f>IF(J110&lt;=9,"A",IF(J110&gt;=20,"C","B"))</f>
        <v>C</v>
      </c>
    </row>
    <row r="111" spans="1:11" ht="15.75" thickBot="1" x14ac:dyDescent="0.3">
      <c r="A111" s="249"/>
      <c r="B111" s="63">
        <v>12081</v>
      </c>
      <c r="C111" s="229"/>
      <c r="D111" s="200"/>
      <c r="E111" s="67" t="s">
        <v>19</v>
      </c>
      <c r="F111" s="46" t="s">
        <v>20</v>
      </c>
      <c r="G111" s="46" t="s">
        <v>21</v>
      </c>
      <c r="H111" s="55">
        <v>3103</v>
      </c>
      <c r="I111" s="55" t="s">
        <v>22</v>
      </c>
      <c r="J111" s="200"/>
      <c r="K111" s="184"/>
    </row>
    <row r="112" spans="1:11" ht="16.5" thickBot="1" x14ac:dyDescent="0.3">
      <c r="A112" s="77" t="s">
        <v>243</v>
      </c>
      <c r="B112" s="2">
        <v>10252</v>
      </c>
      <c r="C112" s="1" t="s">
        <v>223</v>
      </c>
      <c r="D112" s="2"/>
      <c r="E112" s="3" t="s">
        <v>19</v>
      </c>
      <c r="F112" s="1" t="s">
        <v>20</v>
      </c>
      <c r="G112" s="1" t="s">
        <v>21</v>
      </c>
      <c r="H112" s="4">
        <v>3103</v>
      </c>
      <c r="I112" s="2" t="s">
        <v>22</v>
      </c>
      <c r="J112" s="2" t="s">
        <v>244</v>
      </c>
      <c r="K112" s="78" t="str">
        <f>IF(J112&lt;=9,"A",IF(J112&gt;=20,"C","B"))</f>
        <v>C</v>
      </c>
    </row>
    <row r="113" spans="1:11" x14ac:dyDescent="0.25">
      <c r="A113" s="248" t="s">
        <v>245</v>
      </c>
      <c r="B113" s="62">
        <v>3846</v>
      </c>
      <c r="C113" s="228" t="s">
        <v>200</v>
      </c>
      <c r="D113" s="199"/>
      <c r="E113" s="231" t="s">
        <v>644</v>
      </c>
      <c r="F113" s="228" t="s">
        <v>99</v>
      </c>
      <c r="G113" s="228" t="s">
        <v>77</v>
      </c>
      <c r="H113" s="199">
        <v>3164</v>
      </c>
      <c r="I113" s="199" t="s">
        <v>100</v>
      </c>
      <c r="J113" s="199" t="s">
        <v>246</v>
      </c>
      <c r="K113" s="183" t="str">
        <f>IF(J113&lt;=9,"A",IF(J113&gt;=20,"C","B"))</f>
        <v>C</v>
      </c>
    </row>
    <row r="114" spans="1:11" ht="15.75" thickBot="1" x14ac:dyDescent="0.3">
      <c r="A114" s="249"/>
      <c r="B114" s="63">
        <v>3846</v>
      </c>
      <c r="C114" s="229"/>
      <c r="D114" s="200"/>
      <c r="E114" s="232"/>
      <c r="F114" s="229"/>
      <c r="G114" s="229"/>
      <c r="H114" s="200"/>
      <c r="I114" s="200"/>
      <c r="J114" s="200"/>
      <c r="K114" s="184"/>
    </row>
    <row r="115" spans="1:11" s="166" customFormat="1" ht="16.5" customHeight="1" thickBot="1" x14ac:dyDescent="0.3">
      <c r="A115" s="268" t="s">
        <v>713</v>
      </c>
      <c r="B115" s="213">
        <v>9588</v>
      </c>
      <c r="C115" s="242" t="s">
        <v>714</v>
      </c>
      <c r="D115" s="213"/>
      <c r="E115" s="168" t="s">
        <v>19</v>
      </c>
      <c r="F115" s="169" t="s">
        <v>20</v>
      </c>
      <c r="G115" s="169" t="s">
        <v>661</v>
      </c>
      <c r="H115" s="170">
        <v>3103</v>
      </c>
      <c r="I115" s="170" t="s">
        <v>22</v>
      </c>
      <c r="J115" s="213" t="s">
        <v>715</v>
      </c>
      <c r="K115" s="185" t="s">
        <v>58</v>
      </c>
    </row>
    <row r="116" spans="1:11" s="166" customFormat="1" ht="15.75" thickBot="1" x14ac:dyDescent="0.3">
      <c r="A116" s="269"/>
      <c r="B116" s="214"/>
      <c r="C116" s="243"/>
      <c r="D116" s="214"/>
      <c r="E116" s="168" t="s">
        <v>88</v>
      </c>
      <c r="F116" s="169" t="s">
        <v>691</v>
      </c>
      <c r="G116" s="169" t="s">
        <v>29</v>
      </c>
      <c r="H116" s="170">
        <v>3116</v>
      </c>
      <c r="I116" s="170" t="s">
        <v>716</v>
      </c>
      <c r="J116" s="214"/>
      <c r="K116" s="186"/>
    </row>
    <row r="117" spans="1:11" s="166" customFormat="1" ht="16.5" thickBot="1" x14ac:dyDescent="0.3">
      <c r="A117" s="171" t="s">
        <v>700</v>
      </c>
      <c r="B117" s="170">
        <v>13184</v>
      </c>
      <c r="C117" s="169" t="s">
        <v>13</v>
      </c>
      <c r="D117" s="170" t="s">
        <v>117</v>
      </c>
      <c r="E117" s="168" t="s">
        <v>19</v>
      </c>
      <c r="F117" s="169" t="s">
        <v>20</v>
      </c>
      <c r="G117" s="169" t="s">
        <v>661</v>
      </c>
      <c r="H117" s="170">
        <v>3103</v>
      </c>
      <c r="I117" s="170" t="s">
        <v>22</v>
      </c>
      <c r="J117" s="170" t="s">
        <v>701</v>
      </c>
      <c r="K117" s="172" t="s">
        <v>58</v>
      </c>
    </row>
    <row r="118" spans="1:11" ht="16.5" thickBot="1" x14ac:dyDescent="0.3">
      <c r="A118" s="81" t="s">
        <v>247</v>
      </c>
      <c r="B118" s="5">
        <v>9103</v>
      </c>
      <c r="C118" s="1" t="s">
        <v>74</v>
      </c>
      <c r="D118" s="5"/>
      <c r="E118" s="3" t="s">
        <v>19</v>
      </c>
      <c r="F118" s="1" t="s">
        <v>150</v>
      </c>
      <c r="G118" s="1" t="s">
        <v>21</v>
      </c>
      <c r="H118" s="2">
        <v>3103</v>
      </c>
      <c r="I118" s="2" t="s">
        <v>22</v>
      </c>
      <c r="J118" s="5" t="s">
        <v>248</v>
      </c>
      <c r="K118" s="78" t="str">
        <f>IF(J118&lt;=9,"A",IF(J118&gt;=20,"C","B"))</f>
        <v>C</v>
      </c>
    </row>
    <row r="119" spans="1:11" ht="16.5" thickBot="1" x14ac:dyDescent="0.3">
      <c r="A119" s="81" t="s">
        <v>249</v>
      </c>
      <c r="B119" s="5">
        <v>10934</v>
      </c>
      <c r="C119" s="1" t="s">
        <v>200</v>
      </c>
      <c r="D119" s="5"/>
      <c r="E119" s="3" t="s">
        <v>301</v>
      </c>
      <c r="F119" s="1" t="s">
        <v>250</v>
      </c>
      <c r="G119" s="1" t="s">
        <v>251</v>
      </c>
      <c r="H119" s="2">
        <v>3142</v>
      </c>
      <c r="I119" s="2" t="s">
        <v>252</v>
      </c>
      <c r="J119" s="5" t="s">
        <v>253</v>
      </c>
      <c r="K119" s="78" t="str">
        <f>IF(J119&lt;=9,"A",IF(J119&gt;=20,"C","B"))</f>
        <v>C</v>
      </c>
    </row>
    <row r="120" spans="1:11" ht="16.5" thickBot="1" x14ac:dyDescent="0.3">
      <c r="A120" s="77" t="s">
        <v>254</v>
      </c>
      <c r="B120" s="4">
        <v>11790</v>
      </c>
      <c r="C120" s="7" t="s">
        <v>200</v>
      </c>
      <c r="D120" s="4"/>
      <c r="E120" s="3" t="s">
        <v>644</v>
      </c>
      <c r="F120" s="1" t="s">
        <v>99</v>
      </c>
      <c r="G120" s="1" t="s">
        <v>77</v>
      </c>
      <c r="H120" s="2">
        <v>3164</v>
      </c>
      <c r="I120" s="2" t="s">
        <v>100</v>
      </c>
      <c r="J120" s="4" t="s">
        <v>255</v>
      </c>
      <c r="K120" s="38" t="str">
        <f>IF(J120&lt;=9,"A",IF(J120&gt;=20,"C","B"))</f>
        <v>C</v>
      </c>
    </row>
    <row r="121" spans="1:11" x14ac:dyDescent="0.25">
      <c r="A121" s="248" t="s">
        <v>256</v>
      </c>
      <c r="B121" s="62">
        <v>9922</v>
      </c>
      <c r="C121" s="228" t="s">
        <v>257</v>
      </c>
      <c r="D121" s="199"/>
      <c r="E121" s="66" t="s">
        <v>644</v>
      </c>
      <c r="F121" s="45" t="s">
        <v>99</v>
      </c>
      <c r="G121" s="45" t="s">
        <v>77</v>
      </c>
      <c r="H121" s="54">
        <v>3164</v>
      </c>
      <c r="I121" s="54" t="s">
        <v>100</v>
      </c>
      <c r="J121" s="199" t="s">
        <v>258</v>
      </c>
      <c r="K121" s="183" t="str">
        <f>IF(J121&lt;=9,"A",IF(J121&gt;=20,"C","B"))</f>
        <v>C</v>
      </c>
    </row>
    <row r="122" spans="1:11" ht="15.75" thickBot="1" x14ac:dyDescent="0.3">
      <c r="A122" s="249"/>
      <c r="B122" s="63">
        <v>9922</v>
      </c>
      <c r="C122" s="229"/>
      <c r="D122" s="200"/>
      <c r="E122" s="67" t="s">
        <v>19</v>
      </c>
      <c r="F122" s="46" t="s">
        <v>20</v>
      </c>
      <c r="G122" s="46" t="s">
        <v>21</v>
      </c>
      <c r="H122" s="55">
        <v>3103</v>
      </c>
      <c r="I122" s="55" t="s">
        <v>22</v>
      </c>
      <c r="J122" s="200"/>
      <c r="K122" s="184"/>
    </row>
    <row r="123" spans="1:11" x14ac:dyDescent="0.25">
      <c r="A123" s="275" t="s">
        <v>259</v>
      </c>
      <c r="B123" s="60">
        <v>10394</v>
      </c>
      <c r="C123" s="224" t="s">
        <v>186</v>
      </c>
      <c r="D123" s="211"/>
      <c r="E123" s="66" t="s">
        <v>88</v>
      </c>
      <c r="F123" s="45" t="s">
        <v>89</v>
      </c>
      <c r="G123" s="45" t="s">
        <v>29</v>
      </c>
      <c r="H123" s="54">
        <v>3116</v>
      </c>
      <c r="I123" s="54" t="s">
        <v>90</v>
      </c>
      <c r="J123" s="211" t="s">
        <v>260</v>
      </c>
      <c r="K123" s="177" t="str">
        <f>IF(J123&lt;=9,"A",IF(J123&gt;=20,"C","B"))</f>
        <v>C</v>
      </c>
    </row>
    <row r="124" spans="1:11" ht="15.75" thickBot="1" x14ac:dyDescent="0.3">
      <c r="A124" s="276"/>
      <c r="B124" s="61">
        <v>10394</v>
      </c>
      <c r="C124" s="225"/>
      <c r="D124" s="212"/>
      <c r="E124" s="67" t="s">
        <v>19</v>
      </c>
      <c r="F124" s="46" t="s">
        <v>20</v>
      </c>
      <c r="G124" s="46" t="s">
        <v>21</v>
      </c>
      <c r="H124" s="55">
        <v>3103</v>
      </c>
      <c r="I124" s="55" t="s">
        <v>22</v>
      </c>
      <c r="J124" s="212"/>
      <c r="K124" s="178"/>
    </row>
    <row r="125" spans="1:11" ht="16.5" thickBot="1" x14ac:dyDescent="0.3">
      <c r="A125" s="81" t="s">
        <v>261</v>
      </c>
      <c r="B125" s="5">
        <v>12009</v>
      </c>
      <c r="C125" s="1" t="s">
        <v>229</v>
      </c>
      <c r="D125" s="5"/>
      <c r="E125" s="3" t="s">
        <v>19</v>
      </c>
      <c r="F125" s="1" t="s">
        <v>20</v>
      </c>
      <c r="G125" s="1" t="s">
        <v>21</v>
      </c>
      <c r="H125" s="2">
        <v>3103</v>
      </c>
      <c r="I125" s="2" t="s">
        <v>22</v>
      </c>
      <c r="J125" s="5" t="s">
        <v>262</v>
      </c>
      <c r="K125" s="78" t="str">
        <f>IF(J125&lt;=9,"A",IF(J125&gt;=20,"C","B"))</f>
        <v>C</v>
      </c>
    </row>
    <row r="126" spans="1:11" ht="16.5" thickBot="1" x14ac:dyDescent="0.3">
      <c r="A126" s="77" t="s">
        <v>263</v>
      </c>
      <c r="B126" s="2">
        <v>8906</v>
      </c>
      <c r="C126" s="1" t="s">
        <v>229</v>
      </c>
      <c r="D126" s="2"/>
      <c r="E126" s="3" t="s">
        <v>19</v>
      </c>
      <c r="F126" s="1" t="s">
        <v>20</v>
      </c>
      <c r="G126" s="1" t="s">
        <v>21</v>
      </c>
      <c r="H126" s="4">
        <v>3103</v>
      </c>
      <c r="I126" s="2" t="s">
        <v>22</v>
      </c>
      <c r="J126" s="2" t="s">
        <v>264</v>
      </c>
      <c r="K126" s="78" t="str">
        <f>IF(J126&lt;=9,"A",IF(J126&gt;=20,"C","B"))</f>
        <v>C</v>
      </c>
    </row>
    <row r="127" spans="1:11" ht="16.5" thickBot="1" x14ac:dyDescent="0.3">
      <c r="A127" s="77" t="s">
        <v>265</v>
      </c>
      <c r="B127" s="2">
        <v>10019</v>
      </c>
      <c r="C127" s="1" t="s">
        <v>46</v>
      </c>
      <c r="D127" s="2"/>
      <c r="E127" s="3" t="s">
        <v>19</v>
      </c>
      <c r="F127" s="1" t="s">
        <v>20</v>
      </c>
      <c r="G127" s="1" t="s">
        <v>21</v>
      </c>
      <c r="H127" s="4">
        <v>3103</v>
      </c>
      <c r="I127" s="2" t="s">
        <v>22</v>
      </c>
      <c r="J127" s="2" t="s">
        <v>266</v>
      </c>
      <c r="K127" s="78" t="str">
        <f>IF(J127&lt;=9,"A",IF(J127&gt;=20,"C","B"))</f>
        <v>C</v>
      </c>
    </row>
    <row r="128" spans="1:11" x14ac:dyDescent="0.25">
      <c r="A128" s="248" t="s">
        <v>267</v>
      </c>
      <c r="B128" s="54">
        <v>8828</v>
      </c>
      <c r="C128" s="224" t="s">
        <v>240</v>
      </c>
      <c r="D128" s="204"/>
      <c r="E128" s="66" t="s">
        <v>33</v>
      </c>
      <c r="F128" s="45" t="s">
        <v>212</v>
      </c>
      <c r="G128" s="45" t="s">
        <v>114</v>
      </c>
      <c r="H128" s="54">
        <v>3200</v>
      </c>
      <c r="I128" s="54" t="s">
        <v>213</v>
      </c>
      <c r="J128" s="204" t="s">
        <v>268</v>
      </c>
      <c r="K128" s="177" t="str">
        <f>IF(J128&lt;=9,"A",IF(J128&gt;=20,"C","B"))</f>
        <v>C</v>
      </c>
    </row>
    <row r="129" spans="1:11" ht="15.75" thickBot="1" x14ac:dyDescent="0.3">
      <c r="A129" s="249"/>
      <c r="B129" s="55">
        <v>8828</v>
      </c>
      <c r="C129" s="225"/>
      <c r="D129" s="205"/>
      <c r="E129" s="67" t="s">
        <v>269</v>
      </c>
      <c r="F129" s="46" t="s">
        <v>270</v>
      </c>
      <c r="G129" s="46" t="s">
        <v>114</v>
      </c>
      <c r="H129" s="55">
        <v>3200</v>
      </c>
      <c r="I129" s="55" t="s">
        <v>271</v>
      </c>
      <c r="J129" s="205"/>
      <c r="K129" s="178"/>
    </row>
    <row r="130" spans="1:11" ht="16.5" thickBot="1" x14ac:dyDescent="0.3">
      <c r="A130" s="77" t="s">
        <v>272</v>
      </c>
      <c r="B130" s="2">
        <v>10010</v>
      </c>
      <c r="C130" s="1" t="s">
        <v>13</v>
      </c>
      <c r="D130" s="2"/>
      <c r="E130" s="3" t="s">
        <v>33</v>
      </c>
      <c r="F130" s="1" t="s">
        <v>273</v>
      </c>
      <c r="G130" s="1" t="s">
        <v>57</v>
      </c>
      <c r="H130" s="2">
        <v>3105</v>
      </c>
      <c r="I130" s="2" t="s">
        <v>649</v>
      </c>
      <c r="J130" s="2" t="s">
        <v>274</v>
      </c>
      <c r="K130" s="78" t="str">
        <f t="shared" ref="K130:K135" si="1">IF(J130&lt;=9,"A",IF(J130&gt;=20,"C","B"))</f>
        <v>C</v>
      </c>
    </row>
    <row r="131" spans="1:11" ht="16.5" thickBot="1" x14ac:dyDescent="0.3">
      <c r="A131" s="77" t="s">
        <v>275</v>
      </c>
      <c r="B131" s="2">
        <v>11167</v>
      </c>
      <c r="C131" s="1" t="s">
        <v>276</v>
      </c>
      <c r="D131" s="2"/>
      <c r="E131" s="3" t="s">
        <v>19</v>
      </c>
      <c r="F131" s="1" t="s">
        <v>20</v>
      </c>
      <c r="G131" s="1" t="s">
        <v>21</v>
      </c>
      <c r="H131" s="2">
        <v>3103</v>
      </c>
      <c r="I131" s="2" t="s">
        <v>22</v>
      </c>
      <c r="J131" s="2" t="s">
        <v>277</v>
      </c>
      <c r="K131" s="78" t="str">
        <f t="shared" si="1"/>
        <v>C</v>
      </c>
    </row>
    <row r="132" spans="1:11" ht="16.5" thickBot="1" x14ac:dyDescent="0.3">
      <c r="A132" s="77" t="s">
        <v>278</v>
      </c>
      <c r="B132" s="4">
        <v>12674</v>
      </c>
      <c r="C132" s="7" t="s">
        <v>13</v>
      </c>
      <c r="D132" s="4" t="s">
        <v>229</v>
      </c>
      <c r="E132" s="6" t="s">
        <v>19</v>
      </c>
      <c r="F132" s="7" t="s">
        <v>150</v>
      </c>
      <c r="G132" s="7" t="s">
        <v>21</v>
      </c>
      <c r="H132" s="4">
        <v>3103</v>
      </c>
      <c r="I132" s="4" t="s">
        <v>22</v>
      </c>
      <c r="J132" s="4" t="s">
        <v>279</v>
      </c>
      <c r="K132" s="38" t="str">
        <f t="shared" si="1"/>
        <v>C</v>
      </c>
    </row>
    <row r="133" spans="1:11" ht="16.5" thickBot="1" x14ac:dyDescent="0.3">
      <c r="A133" s="77" t="s">
        <v>280</v>
      </c>
      <c r="B133" s="5">
        <v>12142</v>
      </c>
      <c r="C133" s="1" t="s">
        <v>218</v>
      </c>
      <c r="D133" s="5" t="s">
        <v>35</v>
      </c>
      <c r="E133" s="3" t="s">
        <v>19</v>
      </c>
      <c r="F133" s="1" t="s">
        <v>20</v>
      </c>
      <c r="G133" s="1" t="s">
        <v>21</v>
      </c>
      <c r="H133" s="2">
        <v>3103</v>
      </c>
      <c r="I133" s="2" t="s">
        <v>22</v>
      </c>
      <c r="J133" s="5" t="s">
        <v>281</v>
      </c>
      <c r="K133" s="78" t="str">
        <f t="shared" si="1"/>
        <v>C</v>
      </c>
    </row>
    <row r="134" spans="1:11" ht="16.5" thickBot="1" x14ac:dyDescent="0.3">
      <c r="A134" s="77" t="s">
        <v>282</v>
      </c>
      <c r="B134" s="5">
        <v>8018</v>
      </c>
      <c r="C134" s="1" t="s">
        <v>117</v>
      </c>
      <c r="D134" s="5"/>
      <c r="E134" s="3" t="s">
        <v>19</v>
      </c>
      <c r="F134" s="1" t="s">
        <v>20</v>
      </c>
      <c r="G134" s="1" t="s">
        <v>21</v>
      </c>
      <c r="H134" s="2">
        <v>3103</v>
      </c>
      <c r="I134" s="2" t="s">
        <v>22</v>
      </c>
      <c r="J134" s="5" t="s">
        <v>283</v>
      </c>
      <c r="K134" s="78" t="str">
        <f t="shared" si="1"/>
        <v>C</v>
      </c>
    </row>
    <row r="135" spans="1:11" x14ac:dyDescent="0.25">
      <c r="A135" s="248" t="s">
        <v>284</v>
      </c>
      <c r="B135" s="54">
        <v>11145</v>
      </c>
      <c r="C135" s="224" t="s">
        <v>46</v>
      </c>
      <c r="D135" s="204"/>
      <c r="E135" s="66" t="s">
        <v>194</v>
      </c>
      <c r="F135" s="45" t="s">
        <v>370</v>
      </c>
      <c r="G135" s="45" t="s">
        <v>57</v>
      </c>
      <c r="H135" s="54">
        <v>3105</v>
      </c>
      <c r="I135" s="54" t="s">
        <v>196</v>
      </c>
      <c r="J135" s="199" t="s">
        <v>285</v>
      </c>
      <c r="K135" s="177" t="str">
        <f t="shared" si="1"/>
        <v>C</v>
      </c>
    </row>
    <row r="136" spans="1:11" ht="15.75" thickBot="1" x14ac:dyDescent="0.3">
      <c r="A136" s="249"/>
      <c r="B136" s="55">
        <v>11145</v>
      </c>
      <c r="C136" s="225"/>
      <c r="D136" s="205"/>
      <c r="E136" s="67" t="s">
        <v>19</v>
      </c>
      <c r="F136" s="46" t="s">
        <v>20</v>
      </c>
      <c r="G136" s="46" t="s">
        <v>21</v>
      </c>
      <c r="H136" s="55">
        <v>3103</v>
      </c>
      <c r="I136" s="55" t="s">
        <v>22</v>
      </c>
      <c r="J136" s="200"/>
      <c r="K136" s="178"/>
    </row>
    <row r="137" spans="1:11" x14ac:dyDescent="0.25">
      <c r="A137" s="248" t="s">
        <v>286</v>
      </c>
      <c r="B137" s="54">
        <v>11449</v>
      </c>
      <c r="C137" s="224" t="s">
        <v>74</v>
      </c>
      <c r="D137" s="204"/>
      <c r="E137" s="66" t="s">
        <v>33</v>
      </c>
      <c r="F137" s="45" t="s">
        <v>212</v>
      </c>
      <c r="G137" s="45" t="s">
        <v>114</v>
      </c>
      <c r="H137" s="54">
        <v>3200</v>
      </c>
      <c r="I137" s="54" t="s">
        <v>213</v>
      </c>
      <c r="J137" s="199" t="s">
        <v>287</v>
      </c>
      <c r="K137" s="177" t="str">
        <f>IF(J137&lt;=9,"A",IF(J137&gt;=20,"C","B"))</f>
        <v>C</v>
      </c>
    </row>
    <row r="138" spans="1:11" ht="15.75" thickBot="1" x14ac:dyDescent="0.3">
      <c r="A138" s="249"/>
      <c r="B138" s="55">
        <v>11449</v>
      </c>
      <c r="C138" s="225"/>
      <c r="D138" s="205"/>
      <c r="E138" s="67" t="s">
        <v>19</v>
      </c>
      <c r="F138" s="46" t="s">
        <v>20</v>
      </c>
      <c r="G138" s="46" t="s">
        <v>21</v>
      </c>
      <c r="H138" s="55">
        <v>3103</v>
      </c>
      <c r="I138" s="55" t="s">
        <v>22</v>
      </c>
      <c r="J138" s="200"/>
      <c r="K138" s="178"/>
    </row>
    <row r="139" spans="1:11" ht="16.5" thickBot="1" x14ac:dyDescent="0.3">
      <c r="A139" s="102" t="s">
        <v>705</v>
      </c>
      <c r="B139" s="113">
        <v>13259</v>
      </c>
      <c r="C139" s="114" t="s">
        <v>13</v>
      </c>
      <c r="D139" s="113" t="s">
        <v>35</v>
      </c>
      <c r="E139" s="115" t="s">
        <v>19</v>
      </c>
      <c r="F139" s="114" t="s">
        <v>20</v>
      </c>
      <c r="G139" s="114" t="s">
        <v>676</v>
      </c>
      <c r="H139" s="113">
        <v>3103</v>
      </c>
      <c r="I139" s="113" t="s">
        <v>22</v>
      </c>
      <c r="J139" s="103" t="s">
        <v>706</v>
      </c>
      <c r="K139" s="116" t="s">
        <v>58</v>
      </c>
    </row>
    <row r="140" spans="1:11" ht="16.5" thickBot="1" x14ac:dyDescent="0.3">
      <c r="A140" s="77" t="s">
        <v>288</v>
      </c>
      <c r="B140" s="2">
        <v>9904</v>
      </c>
      <c r="C140" s="1" t="s">
        <v>229</v>
      </c>
      <c r="D140" s="2"/>
      <c r="E140" s="3" t="s">
        <v>88</v>
      </c>
      <c r="F140" s="1" t="s">
        <v>89</v>
      </c>
      <c r="G140" s="1" t="s">
        <v>29</v>
      </c>
      <c r="H140" s="2">
        <v>3116</v>
      </c>
      <c r="I140" s="2" t="s">
        <v>90</v>
      </c>
      <c r="J140" s="2" t="s">
        <v>289</v>
      </c>
      <c r="K140" s="78" t="str">
        <f>IF(J140&lt;=9,"A",IF(J140&gt;=20,"C","B"))</f>
        <v>C</v>
      </c>
    </row>
    <row r="141" spans="1:11" ht="16.5" thickBot="1" x14ac:dyDescent="0.3">
      <c r="A141" s="77" t="s">
        <v>290</v>
      </c>
      <c r="B141" s="2">
        <v>12307</v>
      </c>
      <c r="C141" s="1" t="s">
        <v>13</v>
      </c>
      <c r="D141" s="2" t="s">
        <v>186</v>
      </c>
      <c r="E141" s="3" t="s">
        <v>19</v>
      </c>
      <c r="F141" s="1" t="s">
        <v>20</v>
      </c>
      <c r="G141" s="1" t="s">
        <v>21</v>
      </c>
      <c r="H141" s="2">
        <v>3103</v>
      </c>
      <c r="I141" s="2" t="s">
        <v>22</v>
      </c>
      <c r="J141" s="2" t="s">
        <v>291</v>
      </c>
      <c r="K141" s="78" t="str">
        <f>IF(J141&lt;=9,"A",IF(J141&gt;=20,"C","B"))</f>
        <v>C</v>
      </c>
    </row>
    <row r="142" spans="1:11" x14ac:dyDescent="0.25">
      <c r="A142" s="248" t="s">
        <v>292</v>
      </c>
      <c r="B142" s="54">
        <v>10795</v>
      </c>
      <c r="C142" s="224" t="s">
        <v>117</v>
      </c>
      <c r="D142" s="204"/>
      <c r="E142" s="66" t="s">
        <v>33</v>
      </c>
      <c r="F142" s="66" t="s">
        <v>212</v>
      </c>
      <c r="G142" s="66" t="s">
        <v>114</v>
      </c>
      <c r="H142" s="54">
        <v>3200</v>
      </c>
      <c r="I142" s="54" t="s">
        <v>213</v>
      </c>
      <c r="J142" s="199" t="s">
        <v>293</v>
      </c>
      <c r="K142" s="177" t="str">
        <f>IF(J142&lt;=9,"A",IF(J142&gt;=20,"C","B"))</f>
        <v>C</v>
      </c>
    </row>
    <row r="143" spans="1:11" x14ac:dyDescent="0.25">
      <c r="A143" s="251"/>
      <c r="B143" s="56">
        <v>10795</v>
      </c>
      <c r="C143" s="230"/>
      <c r="D143" s="202"/>
      <c r="E143" s="11" t="s">
        <v>294</v>
      </c>
      <c r="F143" s="11" t="s">
        <v>295</v>
      </c>
      <c r="G143" s="11" t="s">
        <v>296</v>
      </c>
      <c r="H143" s="56">
        <v>3180</v>
      </c>
      <c r="I143" s="56" t="s">
        <v>297</v>
      </c>
      <c r="J143" s="197"/>
      <c r="K143" s="175"/>
    </row>
    <row r="144" spans="1:11" x14ac:dyDescent="0.25">
      <c r="A144" s="251"/>
      <c r="B144" s="56">
        <v>10795</v>
      </c>
      <c r="C144" s="230"/>
      <c r="D144" s="202"/>
      <c r="E144" s="11" t="s">
        <v>298</v>
      </c>
      <c r="F144" s="11" t="s">
        <v>299</v>
      </c>
      <c r="G144" s="11" t="s">
        <v>296</v>
      </c>
      <c r="H144" s="56">
        <v>3180</v>
      </c>
      <c r="I144" s="56" t="s">
        <v>300</v>
      </c>
      <c r="J144" s="197"/>
      <c r="K144" s="175"/>
    </row>
    <row r="145" spans="1:11" ht="15.75" thickBot="1" x14ac:dyDescent="0.3">
      <c r="A145" s="249"/>
      <c r="B145" s="55">
        <v>10795</v>
      </c>
      <c r="C145" s="225"/>
      <c r="D145" s="205"/>
      <c r="E145" s="67" t="s">
        <v>301</v>
      </c>
      <c r="F145" s="67" t="s">
        <v>302</v>
      </c>
      <c r="G145" s="67" t="s">
        <v>251</v>
      </c>
      <c r="H145" s="55">
        <v>3142</v>
      </c>
      <c r="I145" s="55" t="s">
        <v>650</v>
      </c>
      <c r="J145" s="200"/>
      <c r="K145" s="178"/>
    </row>
    <row r="146" spans="1:11" ht="16.5" thickBot="1" x14ac:dyDescent="0.3">
      <c r="A146" s="77" t="s">
        <v>303</v>
      </c>
      <c r="B146" s="2">
        <v>9298</v>
      </c>
      <c r="C146" s="1" t="s">
        <v>117</v>
      </c>
      <c r="D146" s="2"/>
      <c r="E146" s="3" t="s">
        <v>19</v>
      </c>
      <c r="F146" s="1" t="s">
        <v>80</v>
      </c>
      <c r="G146" s="1" t="s">
        <v>21</v>
      </c>
      <c r="H146" s="2">
        <v>3103</v>
      </c>
      <c r="I146" s="2" t="s">
        <v>22</v>
      </c>
      <c r="J146" s="2" t="s">
        <v>304</v>
      </c>
      <c r="K146" s="78" t="str">
        <f>IF(J146&lt;=9,"A",IF(J146&gt;=20,"C","B"))</f>
        <v>C</v>
      </c>
    </row>
    <row r="147" spans="1:11" ht="16.5" thickBot="1" x14ac:dyDescent="0.3">
      <c r="A147" s="77" t="s">
        <v>305</v>
      </c>
      <c r="B147" s="2">
        <v>6415</v>
      </c>
      <c r="C147" s="1" t="s">
        <v>14</v>
      </c>
      <c r="D147" s="2"/>
      <c r="E147" s="3" t="s">
        <v>306</v>
      </c>
      <c r="F147" s="1" t="s">
        <v>307</v>
      </c>
      <c r="G147" s="1" t="s">
        <v>12</v>
      </c>
      <c r="H147" s="2">
        <v>3100</v>
      </c>
      <c r="I147" s="2" t="s">
        <v>308</v>
      </c>
      <c r="J147" s="2" t="s">
        <v>309</v>
      </c>
      <c r="K147" s="78" t="str">
        <f>IF(J147&lt;=9,"A",IF(J147&gt;=20,"C","B"))</f>
        <v>C</v>
      </c>
    </row>
    <row r="148" spans="1:11" x14ac:dyDescent="0.25">
      <c r="A148" s="248" t="s">
        <v>310</v>
      </c>
      <c r="B148" s="62">
        <v>10527</v>
      </c>
      <c r="C148" s="228" t="s">
        <v>46</v>
      </c>
      <c r="D148" s="204"/>
      <c r="E148" s="66" t="s">
        <v>618</v>
      </c>
      <c r="F148" s="45" t="s">
        <v>616</v>
      </c>
      <c r="G148" s="45" t="s">
        <v>57</v>
      </c>
      <c r="H148" s="54">
        <v>3105</v>
      </c>
      <c r="I148" s="54" t="s">
        <v>617</v>
      </c>
      <c r="J148" s="204" t="s">
        <v>311</v>
      </c>
      <c r="K148" s="177" t="str">
        <f>IF(J148&lt;=9,"A",IF(J148&gt;=20,"C","B"))</f>
        <v>C</v>
      </c>
    </row>
    <row r="149" spans="1:11" x14ac:dyDescent="0.25">
      <c r="A149" s="251"/>
      <c r="B149" s="58">
        <v>10527</v>
      </c>
      <c r="C149" s="241"/>
      <c r="D149" s="202"/>
      <c r="E149" s="11" t="s">
        <v>613</v>
      </c>
      <c r="F149" s="47" t="s">
        <v>614</v>
      </c>
      <c r="G149" s="47" t="s">
        <v>12</v>
      </c>
      <c r="H149" s="56">
        <v>3100</v>
      </c>
      <c r="I149" s="56" t="s">
        <v>615</v>
      </c>
      <c r="J149" s="202"/>
      <c r="K149" s="175"/>
    </row>
    <row r="150" spans="1:11" ht="15.75" thickBot="1" x14ac:dyDescent="0.3">
      <c r="A150" s="249"/>
      <c r="B150" s="63">
        <v>10527</v>
      </c>
      <c r="C150" s="229"/>
      <c r="D150" s="205"/>
      <c r="E150" s="67" t="s">
        <v>19</v>
      </c>
      <c r="F150" s="46" t="s">
        <v>20</v>
      </c>
      <c r="G150" s="46" t="s">
        <v>21</v>
      </c>
      <c r="H150" s="55">
        <v>3103</v>
      </c>
      <c r="I150" s="55" t="s">
        <v>22</v>
      </c>
      <c r="J150" s="205"/>
      <c r="K150" s="178"/>
    </row>
    <row r="151" spans="1:11" ht="16.5" thickBot="1" x14ac:dyDescent="0.3">
      <c r="A151" s="77" t="s">
        <v>312</v>
      </c>
      <c r="B151" s="2">
        <v>7615</v>
      </c>
      <c r="C151" s="1" t="s">
        <v>639</v>
      </c>
      <c r="D151" s="2"/>
      <c r="E151" s="3" t="s">
        <v>75</v>
      </c>
      <c r="F151" s="1" t="s">
        <v>236</v>
      </c>
      <c r="G151" s="1" t="s">
        <v>77</v>
      </c>
      <c r="H151" s="2">
        <v>3164</v>
      </c>
      <c r="I151" s="2" t="s">
        <v>78</v>
      </c>
      <c r="J151" s="2" t="s">
        <v>313</v>
      </c>
      <c r="K151" s="78" t="str">
        <f t="shared" ref="K151:K159" si="2">IF(J151&lt;=9,"A",IF(J151&gt;=20,"C","B"))</f>
        <v>C</v>
      </c>
    </row>
    <row r="152" spans="1:11" ht="16.5" thickBot="1" x14ac:dyDescent="0.3">
      <c r="A152" s="77" t="s">
        <v>314</v>
      </c>
      <c r="B152" s="4">
        <v>12433</v>
      </c>
      <c r="C152" s="7" t="s">
        <v>13</v>
      </c>
      <c r="D152" s="4" t="s">
        <v>117</v>
      </c>
      <c r="E152" s="6" t="s">
        <v>19</v>
      </c>
      <c r="F152" s="7" t="s">
        <v>150</v>
      </c>
      <c r="G152" s="7" t="s">
        <v>21</v>
      </c>
      <c r="H152" s="4">
        <v>3103</v>
      </c>
      <c r="I152" s="4" t="s">
        <v>22</v>
      </c>
      <c r="J152" s="4" t="s">
        <v>315</v>
      </c>
      <c r="K152" s="38" t="str">
        <f t="shared" si="2"/>
        <v>C</v>
      </c>
    </row>
    <row r="153" spans="1:11" ht="16.5" thickBot="1" x14ac:dyDescent="0.3">
      <c r="A153" s="77" t="s">
        <v>316</v>
      </c>
      <c r="B153" s="2">
        <v>7151</v>
      </c>
      <c r="C153" s="1" t="s">
        <v>117</v>
      </c>
      <c r="D153" s="2"/>
      <c r="E153" s="3" t="s">
        <v>19</v>
      </c>
      <c r="F153" s="1" t="s">
        <v>150</v>
      </c>
      <c r="G153" s="1" t="s">
        <v>21</v>
      </c>
      <c r="H153" s="2">
        <v>3103</v>
      </c>
      <c r="I153" s="2" t="s">
        <v>22</v>
      </c>
      <c r="J153" s="2" t="s">
        <v>317</v>
      </c>
      <c r="K153" s="78" t="str">
        <f t="shared" si="2"/>
        <v>C</v>
      </c>
    </row>
    <row r="154" spans="1:11" ht="16.5" thickBot="1" x14ac:dyDescent="0.3">
      <c r="A154" s="77" t="s">
        <v>318</v>
      </c>
      <c r="B154" s="2">
        <v>9098</v>
      </c>
      <c r="C154" s="1" t="s">
        <v>229</v>
      </c>
      <c r="D154" s="2"/>
      <c r="E154" s="3" t="s">
        <v>19</v>
      </c>
      <c r="F154" s="1" t="s">
        <v>80</v>
      </c>
      <c r="G154" s="1" t="s">
        <v>21</v>
      </c>
      <c r="H154" s="2">
        <v>3103</v>
      </c>
      <c r="I154" s="2" t="s">
        <v>22</v>
      </c>
      <c r="J154" s="2" t="s">
        <v>319</v>
      </c>
      <c r="K154" s="78" t="str">
        <f t="shared" si="2"/>
        <v>C</v>
      </c>
    </row>
    <row r="155" spans="1:11" ht="16.5" thickBot="1" x14ac:dyDescent="0.3">
      <c r="A155" s="77" t="s">
        <v>692</v>
      </c>
      <c r="B155" s="2">
        <v>10783</v>
      </c>
      <c r="C155" s="1" t="s">
        <v>218</v>
      </c>
      <c r="D155" s="2"/>
      <c r="E155" s="3" t="s">
        <v>33</v>
      </c>
      <c r="F155" s="1" t="s">
        <v>693</v>
      </c>
      <c r="G155" s="1" t="s">
        <v>694</v>
      </c>
      <c r="H155" s="2">
        <v>3114</v>
      </c>
      <c r="I155" s="2">
        <v>343622126</v>
      </c>
      <c r="J155" s="2" t="s">
        <v>695</v>
      </c>
      <c r="K155" s="78" t="s">
        <v>58</v>
      </c>
    </row>
    <row r="156" spans="1:11" ht="16.5" thickBot="1" x14ac:dyDescent="0.3">
      <c r="A156" s="77" t="s">
        <v>594</v>
      </c>
      <c r="B156" s="2">
        <v>12792</v>
      </c>
      <c r="C156" s="1" t="s">
        <v>13</v>
      </c>
      <c r="D156" s="2" t="s">
        <v>229</v>
      </c>
      <c r="E156" s="3" t="s">
        <v>19</v>
      </c>
      <c r="F156" s="1" t="s">
        <v>20</v>
      </c>
      <c r="G156" s="1" t="s">
        <v>21</v>
      </c>
      <c r="H156" s="4">
        <v>3103</v>
      </c>
      <c r="I156" s="2" t="s">
        <v>22</v>
      </c>
      <c r="J156" s="2" t="s">
        <v>595</v>
      </c>
      <c r="K156" s="78" t="str">
        <f t="shared" si="2"/>
        <v>C</v>
      </c>
    </row>
    <row r="157" spans="1:11" ht="16.5" thickBot="1" x14ac:dyDescent="0.3">
      <c r="A157" s="79" t="s">
        <v>320</v>
      </c>
      <c r="B157" s="14">
        <v>8839</v>
      </c>
      <c r="C157" s="76" t="s">
        <v>240</v>
      </c>
      <c r="D157" s="14"/>
      <c r="E157" s="15" t="s">
        <v>33</v>
      </c>
      <c r="F157" s="76" t="s">
        <v>322</v>
      </c>
      <c r="G157" s="76" t="s">
        <v>321</v>
      </c>
      <c r="H157" s="14">
        <v>3117</v>
      </c>
      <c r="I157" s="14" t="s">
        <v>323</v>
      </c>
      <c r="J157" s="14" t="s">
        <v>324</v>
      </c>
      <c r="K157" s="80" t="str">
        <f t="shared" si="2"/>
        <v>C</v>
      </c>
    </row>
    <row r="158" spans="1:11" ht="16.5" thickBot="1" x14ac:dyDescent="0.3">
      <c r="A158" s="77" t="s">
        <v>325</v>
      </c>
      <c r="B158" s="4">
        <v>11620</v>
      </c>
      <c r="C158" s="7" t="s">
        <v>46</v>
      </c>
      <c r="D158" s="4"/>
      <c r="E158" s="6" t="s">
        <v>19</v>
      </c>
      <c r="F158" s="7" t="s">
        <v>20</v>
      </c>
      <c r="G158" s="7" t="s">
        <v>21</v>
      </c>
      <c r="H158" s="4">
        <v>3103</v>
      </c>
      <c r="I158" s="4" t="s">
        <v>22</v>
      </c>
      <c r="J158" s="4" t="s">
        <v>326</v>
      </c>
      <c r="K158" s="38" t="str">
        <f t="shared" si="2"/>
        <v>C</v>
      </c>
    </row>
    <row r="159" spans="1:11" x14ac:dyDescent="0.25">
      <c r="A159" s="248" t="s">
        <v>327</v>
      </c>
      <c r="B159" s="54">
        <v>7596</v>
      </c>
      <c r="C159" s="224" t="s">
        <v>328</v>
      </c>
      <c r="D159" s="204"/>
      <c r="E159" s="66" t="s">
        <v>33</v>
      </c>
      <c r="F159" s="45" t="s">
        <v>212</v>
      </c>
      <c r="G159" s="45" t="s">
        <v>114</v>
      </c>
      <c r="H159" s="54">
        <v>3200</v>
      </c>
      <c r="I159" s="54" t="s">
        <v>213</v>
      </c>
      <c r="J159" s="204" t="s">
        <v>329</v>
      </c>
      <c r="K159" s="177" t="str">
        <f t="shared" si="2"/>
        <v>C</v>
      </c>
    </row>
    <row r="160" spans="1:11" x14ac:dyDescent="0.25">
      <c r="A160" s="251"/>
      <c r="B160" s="56">
        <v>7596</v>
      </c>
      <c r="C160" s="230"/>
      <c r="D160" s="202"/>
      <c r="E160" s="11" t="s">
        <v>33</v>
      </c>
      <c r="F160" s="47" t="s">
        <v>158</v>
      </c>
      <c r="G160" s="47" t="s">
        <v>21</v>
      </c>
      <c r="H160" s="56">
        <v>3103</v>
      </c>
      <c r="I160" s="56" t="s">
        <v>330</v>
      </c>
      <c r="J160" s="202"/>
      <c r="K160" s="175"/>
    </row>
    <row r="161" spans="1:11" x14ac:dyDescent="0.25">
      <c r="A161" s="251"/>
      <c r="B161" s="56">
        <v>7596</v>
      </c>
      <c r="C161" s="230"/>
      <c r="D161" s="202"/>
      <c r="E161" s="11" t="s">
        <v>33</v>
      </c>
      <c r="F161" s="47" t="s">
        <v>331</v>
      </c>
      <c r="G161" s="47" t="s">
        <v>29</v>
      </c>
      <c r="H161" s="56">
        <v>3116</v>
      </c>
      <c r="I161" s="56"/>
      <c r="J161" s="202"/>
      <c r="K161" s="175"/>
    </row>
    <row r="162" spans="1:11" x14ac:dyDescent="0.25">
      <c r="A162" s="251"/>
      <c r="B162" s="56">
        <v>7596</v>
      </c>
      <c r="C162" s="230"/>
      <c r="D162" s="202"/>
      <c r="E162" s="11" t="s">
        <v>332</v>
      </c>
      <c r="F162" s="47" t="s">
        <v>333</v>
      </c>
      <c r="G162" s="47" t="s">
        <v>57</v>
      </c>
      <c r="H162" s="56">
        <v>3105</v>
      </c>
      <c r="I162" s="56" t="s">
        <v>334</v>
      </c>
      <c r="J162" s="202"/>
      <c r="K162" s="175"/>
    </row>
    <row r="163" spans="1:11" x14ac:dyDescent="0.25">
      <c r="A163" s="251"/>
      <c r="B163" s="56">
        <v>7596</v>
      </c>
      <c r="C163" s="230"/>
      <c r="D163" s="202"/>
      <c r="E163" s="11" t="s">
        <v>335</v>
      </c>
      <c r="F163" s="47" t="s">
        <v>336</v>
      </c>
      <c r="G163" s="47" t="s">
        <v>337</v>
      </c>
      <c r="H163" s="56">
        <v>3218</v>
      </c>
      <c r="I163" s="56" t="s">
        <v>338</v>
      </c>
      <c r="J163" s="202"/>
      <c r="K163" s="175"/>
    </row>
    <row r="164" spans="1:11" x14ac:dyDescent="0.25">
      <c r="A164" s="251"/>
      <c r="B164" s="56">
        <v>7596</v>
      </c>
      <c r="C164" s="230"/>
      <c r="D164" s="202"/>
      <c r="E164" s="11" t="s">
        <v>339</v>
      </c>
      <c r="F164" s="47" t="s">
        <v>340</v>
      </c>
      <c r="G164" s="47" t="s">
        <v>341</v>
      </c>
      <c r="H164" s="56">
        <v>3228</v>
      </c>
      <c r="I164" s="56" t="s">
        <v>342</v>
      </c>
      <c r="J164" s="202"/>
      <c r="K164" s="175"/>
    </row>
    <row r="165" spans="1:11" ht="15.75" thickBot="1" x14ac:dyDescent="0.3">
      <c r="A165" s="249"/>
      <c r="B165" s="55">
        <v>7596</v>
      </c>
      <c r="C165" s="225"/>
      <c r="D165" s="205"/>
      <c r="E165" s="67" t="s">
        <v>343</v>
      </c>
      <c r="F165" s="46" t="s">
        <v>344</v>
      </c>
      <c r="G165" s="46" t="s">
        <v>77</v>
      </c>
      <c r="H165" s="55">
        <v>3164</v>
      </c>
      <c r="I165" s="55" t="s">
        <v>345</v>
      </c>
      <c r="J165" s="205"/>
      <c r="K165" s="178"/>
    </row>
    <row r="166" spans="1:11" ht="16.5" thickBot="1" x14ac:dyDescent="0.3">
      <c r="A166" s="82" t="s">
        <v>680</v>
      </c>
      <c r="B166" s="44">
        <v>12777</v>
      </c>
      <c r="C166" s="17" t="s">
        <v>13</v>
      </c>
      <c r="D166" s="44" t="s">
        <v>35</v>
      </c>
      <c r="E166" s="20" t="s">
        <v>19</v>
      </c>
      <c r="F166" s="17" t="s">
        <v>20</v>
      </c>
      <c r="G166" s="17" t="s">
        <v>21</v>
      </c>
      <c r="H166" s="44">
        <v>3103</v>
      </c>
      <c r="I166" s="44" t="s">
        <v>22</v>
      </c>
      <c r="J166" s="39" t="s">
        <v>681</v>
      </c>
      <c r="K166" s="83" t="s">
        <v>58</v>
      </c>
    </row>
    <row r="167" spans="1:11" x14ac:dyDescent="0.25">
      <c r="A167" s="248" t="s">
        <v>346</v>
      </c>
      <c r="B167" s="54">
        <v>10498</v>
      </c>
      <c r="C167" s="224" t="s">
        <v>637</v>
      </c>
      <c r="D167" s="204"/>
      <c r="E167" s="66" t="s">
        <v>609</v>
      </c>
      <c r="F167" s="45" t="s">
        <v>610</v>
      </c>
      <c r="G167" s="45" t="s">
        <v>12</v>
      </c>
      <c r="H167" s="54">
        <v>3100</v>
      </c>
      <c r="I167" s="54" t="s">
        <v>611</v>
      </c>
      <c r="J167" s="204" t="s">
        <v>347</v>
      </c>
      <c r="K167" s="177" t="str">
        <f>IF(J167&lt;=9,"A",IF(J167&gt;=20,"C","B"))</f>
        <v>C</v>
      </c>
    </row>
    <row r="168" spans="1:11" ht="15.75" thickBot="1" x14ac:dyDescent="0.3">
      <c r="A168" s="249"/>
      <c r="B168" s="55">
        <v>10498</v>
      </c>
      <c r="C168" s="225"/>
      <c r="D168" s="205"/>
      <c r="E168" s="67" t="s">
        <v>19</v>
      </c>
      <c r="F168" s="46" t="s">
        <v>20</v>
      </c>
      <c r="G168" s="46" t="s">
        <v>21</v>
      </c>
      <c r="H168" s="55">
        <v>3103</v>
      </c>
      <c r="I168" s="55" t="s">
        <v>22</v>
      </c>
      <c r="J168" s="205"/>
      <c r="K168" s="178"/>
    </row>
    <row r="169" spans="1:11" x14ac:dyDescent="0.25">
      <c r="A169" s="248" t="s">
        <v>348</v>
      </c>
      <c r="B169" s="54">
        <v>8953</v>
      </c>
      <c r="C169" s="224" t="s">
        <v>26</v>
      </c>
      <c r="D169" s="204"/>
      <c r="E169" s="66" t="s">
        <v>648</v>
      </c>
      <c r="F169" s="45" t="s">
        <v>28</v>
      </c>
      <c r="G169" s="45" t="s">
        <v>29</v>
      </c>
      <c r="H169" s="54">
        <v>3116</v>
      </c>
      <c r="I169" s="54" t="s">
        <v>30</v>
      </c>
      <c r="J169" s="199" t="s">
        <v>349</v>
      </c>
      <c r="K169" s="177" t="str">
        <f>IF(J169&lt;=9,"A",IF(J169&gt;=20,"C","B"))</f>
        <v>C</v>
      </c>
    </row>
    <row r="170" spans="1:11" ht="15.75" thickBot="1" x14ac:dyDescent="0.3">
      <c r="A170" s="249"/>
      <c r="B170" s="55">
        <v>8953</v>
      </c>
      <c r="C170" s="225"/>
      <c r="D170" s="205"/>
      <c r="E170" s="67" t="s">
        <v>350</v>
      </c>
      <c r="F170" s="46" t="s">
        <v>351</v>
      </c>
      <c r="G170" s="46" t="s">
        <v>12</v>
      </c>
      <c r="H170" s="55">
        <v>3100</v>
      </c>
      <c r="I170" s="55" t="s">
        <v>651</v>
      </c>
      <c r="J170" s="200"/>
      <c r="K170" s="178"/>
    </row>
    <row r="171" spans="1:11" ht="16.5" thickBot="1" x14ac:dyDescent="0.3">
      <c r="A171" s="77" t="s">
        <v>352</v>
      </c>
      <c r="B171" s="2">
        <v>6513</v>
      </c>
      <c r="C171" s="1" t="s">
        <v>14</v>
      </c>
      <c r="D171" s="2"/>
      <c r="E171" s="3" t="s">
        <v>306</v>
      </c>
      <c r="F171" s="1" t="s">
        <v>353</v>
      </c>
      <c r="G171" s="1" t="s">
        <v>12</v>
      </c>
      <c r="H171" s="2">
        <v>3100</v>
      </c>
      <c r="I171" s="2" t="s">
        <v>354</v>
      </c>
      <c r="J171" s="2" t="s">
        <v>355</v>
      </c>
      <c r="K171" s="78" t="str">
        <f t="shared" ref="K171:K183" si="3">IF(J171&lt;=9,"A",IF(J171&gt;=20,"C","B"))</f>
        <v>C</v>
      </c>
    </row>
    <row r="172" spans="1:11" ht="16.5" customHeight="1" thickBot="1" x14ac:dyDescent="0.3">
      <c r="A172" s="288" t="s">
        <v>752</v>
      </c>
      <c r="B172" s="279">
        <v>10729</v>
      </c>
      <c r="C172" s="285" t="s">
        <v>13</v>
      </c>
      <c r="D172" s="279"/>
      <c r="E172" s="111" t="s">
        <v>753</v>
      </c>
      <c r="F172" s="110" t="s">
        <v>754</v>
      </c>
      <c r="G172" s="110" t="s">
        <v>57</v>
      </c>
      <c r="H172" s="109">
        <v>3105</v>
      </c>
      <c r="I172" s="109" t="s">
        <v>760</v>
      </c>
      <c r="J172" s="279" t="s">
        <v>764</v>
      </c>
      <c r="K172" s="280" t="s">
        <v>58</v>
      </c>
    </row>
    <row r="173" spans="1:11" ht="15.75" thickBot="1" x14ac:dyDescent="0.3">
      <c r="A173" s="289"/>
      <c r="B173" s="281"/>
      <c r="C173" s="286"/>
      <c r="D173" s="281"/>
      <c r="E173" s="111" t="s">
        <v>755</v>
      </c>
      <c r="F173" s="110" t="s">
        <v>756</v>
      </c>
      <c r="G173" s="110" t="s">
        <v>321</v>
      </c>
      <c r="H173" s="109">
        <v>3117</v>
      </c>
      <c r="I173" s="109" t="s">
        <v>761</v>
      </c>
      <c r="J173" s="281"/>
      <c r="K173" s="282"/>
    </row>
    <row r="174" spans="1:11" ht="15.75" thickBot="1" x14ac:dyDescent="0.3">
      <c r="A174" s="289"/>
      <c r="B174" s="281"/>
      <c r="C174" s="286"/>
      <c r="D174" s="281"/>
      <c r="E174" s="111" t="s">
        <v>181</v>
      </c>
      <c r="F174" s="110" t="s">
        <v>757</v>
      </c>
      <c r="G174" s="110" t="s">
        <v>57</v>
      </c>
      <c r="H174" s="109">
        <v>3105</v>
      </c>
      <c r="I174" s="109" t="s">
        <v>763</v>
      </c>
      <c r="J174" s="281"/>
      <c r="K174" s="282"/>
    </row>
    <row r="175" spans="1:11" ht="15.75" thickBot="1" x14ac:dyDescent="0.3">
      <c r="A175" s="290"/>
      <c r="B175" s="283"/>
      <c r="C175" s="287"/>
      <c r="D175" s="283"/>
      <c r="E175" s="111" t="s">
        <v>758</v>
      </c>
      <c r="F175" s="110" t="s">
        <v>759</v>
      </c>
      <c r="G175" s="110" t="s">
        <v>57</v>
      </c>
      <c r="H175" s="109">
        <v>3105</v>
      </c>
      <c r="I175" s="109" t="s">
        <v>762</v>
      </c>
      <c r="J175" s="283"/>
      <c r="K175" s="284"/>
    </row>
    <row r="176" spans="1:11" ht="16.5" thickBot="1" x14ac:dyDescent="0.3">
      <c r="A176" s="77" t="s">
        <v>356</v>
      </c>
      <c r="B176" s="2">
        <v>11040</v>
      </c>
      <c r="C176" s="1" t="s">
        <v>229</v>
      </c>
      <c r="D176" s="2"/>
      <c r="E176" s="3" t="s">
        <v>33</v>
      </c>
      <c r="F176" s="1" t="s">
        <v>72</v>
      </c>
      <c r="G176" s="1" t="s">
        <v>12</v>
      </c>
      <c r="H176" s="2">
        <v>3100</v>
      </c>
      <c r="I176" s="2" t="s">
        <v>357</v>
      </c>
      <c r="J176" s="4" t="s">
        <v>358</v>
      </c>
      <c r="K176" s="78" t="str">
        <f t="shared" si="3"/>
        <v>C</v>
      </c>
    </row>
    <row r="177" spans="1:11" ht="16.5" thickBot="1" x14ac:dyDescent="0.3">
      <c r="A177" s="77" t="s">
        <v>359</v>
      </c>
      <c r="B177" s="4">
        <v>12675</v>
      </c>
      <c r="C177" s="7" t="s">
        <v>13</v>
      </c>
      <c r="D177" s="4" t="s">
        <v>229</v>
      </c>
      <c r="E177" s="6" t="s">
        <v>19</v>
      </c>
      <c r="F177" s="7" t="s">
        <v>150</v>
      </c>
      <c r="G177" s="7" t="s">
        <v>21</v>
      </c>
      <c r="H177" s="4">
        <v>3103</v>
      </c>
      <c r="I177" s="4" t="s">
        <v>22</v>
      </c>
      <c r="J177" s="4" t="s">
        <v>360</v>
      </c>
      <c r="K177" s="38" t="str">
        <f t="shared" si="3"/>
        <v>C</v>
      </c>
    </row>
    <row r="178" spans="1:11" ht="16.5" thickBot="1" x14ac:dyDescent="0.3">
      <c r="A178" s="77" t="s">
        <v>361</v>
      </c>
      <c r="B178" s="2">
        <v>7793</v>
      </c>
      <c r="C178" s="1" t="s">
        <v>186</v>
      </c>
      <c r="D178" s="2"/>
      <c r="E178" s="3" t="s">
        <v>19</v>
      </c>
      <c r="F178" s="1" t="s">
        <v>80</v>
      </c>
      <c r="G178" s="1" t="s">
        <v>21</v>
      </c>
      <c r="H178" s="2">
        <v>3103</v>
      </c>
      <c r="I178" s="2" t="s">
        <v>362</v>
      </c>
      <c r="J178" s="2" t="s">
        <v>363</v>
      </c>
      <c r="K178" s="78" t="str">
        <f t="shared" si="3"/>
        <v>C</v>
      </c>
    </row>
    <row r="179" spans="1:11" ht="16.5" thickBot="1" x14ac:dyDescent="0.3">
      <c r="A179" s="77" t="s">
        <v>364</v>
      </c>
      <c r="B179" s="2">
        <v>5990</v>
      </c>
      <c r="C179" s="1" t="s">
        <v>35</v>
      </c>
      <c r="D179" s="2"/>
      <c r="E179" s="3" t="s">
        <v>75</v>
      </c>
      <c r="F179" s="1" t="s">
        <v>236</v>
      </c>
      <c r="G179" s="1" t="s">
        <v>77</v>
      </c>
      <c r="H179" s="2">
        <v>3164</v>
      </c>
      <c r="I179" s="2" t="s">
        <v>78</v>
      </c>
      <c r="J179" s="2" t="s">
        <v>365</v>
      </c>
      <c r="K179" s="78" t="str">
        <f t="shared" si="3"/>
        <v>C</v>
      </c>
    </row>
    <row r="180" spans="1:11" ht="16.5" thickBot="1" x14ac:dyDescent="0.3">
      <c r="A180" s="84" t="s">
        <v>632</v>
      </c>
      <c r="B180" s="56">
        <v>10807</v>
      </c>
      <c r="C180" s="47" t="s">
        <v>593</v>
      </c>
      <c r="D180" s="47"/>
      <c r="E180" s="47" t="s">
        <v>652</v>
      </c>
      <c r="F180" s="47" t="s">
        <v>20</v>
      </c>
      <c r="G180" s="47" t="s">
        <v>21</v>
      </c>
      <c r="H180" s="47">
        <v>3103</v>
      </c>
      <c r="I180" s="56" t="s">
        <v>22</v>
      </c>
      <c r="J180" s="2" t="s">
        <v>667</v>
      </c>
      <c r="K180" s="85"/>
    </row>
    <row r="181" spans="1:11" ht="16.5" thickBot="1" x14ac:dyDescent="0.3">
      <c r="A181" s="77" t="s">
        <v>366</v>
      </c>
      <c r="B181" s="2">
        <v>9359</v>
      </c>
      <c r="C181" s="1" t="s">
        <v>117</v>
      </c>
      <c r="D181" s="2"/>
      <c r="E181" s="3" t="s">
        <v>19</v>
      </c>
      <c r="F181" s="1" t="s">
        <v>80</v>
      </c>
      <c r="G181" s="1" t="s">
        <v>21</v>
      </c>
      <c r="H181" s="2">
        <v>3103</v>
      </c>
      <c r="I181" s="2" t="s">
        <v>22</v>
      </c>
      <c r="J181" s="5" t="s">
        <v>367</v>
      </c>
      <c r="K181" s="78" t="str">
        <f t="shared" si="3"/>
        <v>C</v>
      </c>
    </row>
    <row r="182" spans="1:11" ht="16.5" thickBot="1" x14ac:dyDescent="0.3">
      <c r="A182" s="81" t="s">
        <v>368</v>
      </c>
      <c r="B182" s="5">
        <v>11797</v>
      </c>
      <c r="C182" s="1" t="s">
        <v>13</v>
      </c>
      <c r="D182" s="5" t="s">
        <v>200</v>
      </c>
      <c r="E182" s="31" t="s">
        <v>19</v>
      </c>
      <c r="F182" s="1" t="s">
        <v>20</v>
      </c>
      <c r="G182" s="1" t="s">
        <v>21</v>
      </c>
      <c r="H182" s="2">
        <v>3103</v>
      </c>
      <c r="I182" s="2" t="s">
        <v>22</v>
      </c>
      <c r="J182" s="5" t="s">
        <v>369</v>
      </c>
      <c r="K182" s="78" t="str">
        <f t="shared" si="3"/>
        <v>C</v>
      </c>
    </row>
    <row r="183" spans="1:11" x14ac:dyDescent="0.25">
      <c r="A183" s="248" t="s">
        <v>371</v>
      </c>
      <c r="B183" s="54">
        <v>9516</v>
      </c>
      <c r="C183" s="224" t="s">
        <v>372</v>
      </c>
      <c r="D183" s="204"/>
      <c r="E183" s="66" t="s">
        <v>644</v>
      </c>
      <c r="F183" s="45" t="s">
        <v>99</v>
      </c>
      <c r="G183" s="45" t="s">
        <v>77</v>
      </c>
      <c r="H183" s="54">
        <v>3164</v>
      </c>
      <c r="I183" s="54" t="s">
        <v>100</v>
      </c>
      <c r="J183" s="199" t="s">
        <v>373</v>
      </c>
      <c r="K183" s="177" t="str">
        <f t="shared" si="3"/>
        <v>C</v>
      </c>
    </row>
    <row r="184" spans="1:11" x14ac:dyDescent="0.25">
      <c r="A184" s="251"/>
      <c r="B184" s="56">
        <v>9516</v>
      </c>
      <c r="C184" s="230"/>
      <c r="D184" s="202"/>
      <c r="E184" s="11" t="s">
        <v>50</v>
      </c>
      <c r="F184" s="47" t="s">
        <v>51</v>
      </c>
      <c r="G184" s="47" t="s">
        <v>29</v>
      </c>
      <c r="H184" s="56">
        <v>3116</v>
      </c>
      <c r="I184" s="56" t="s">
        <v>82</v>
      </c>
      <c r="J184" s="197"/>
      <c r="K184" s="175"/>
    </row>
    <row r="185" spans="1:11" ht="15.75" thickBot="1" x14ac:dyDescent="0.3">
      <c r="A185" s="249"/>
      <c r="B185" s="55">
        <v>9516</v>
      </c>
      <c r="C185" s="225"/>
      <c r="D185" s="205"/>
      <c r="E185" s="67" t="s">
        <v>19</v>
      </c>
      <c r="F185" s="46" t="s">
        <v>80</v>
      </c>
      <c r="G185" s="46" t="s">
        <v>21</v>
      </c>
      <c r="H185" s="55">
        <v>3103</v>
      </c>
      <c r="I185" s="55" t="s">
        <v>22</v>
      </c>
      <c r="J185" s="200"/>
      <c r="K185" s="178"/>
    </row>
    <row r="186" spans="1:11" ht="16.5" thickBot="1" x14ac:dyDescent="0.3">
      <c r="A186" s="77" t="s">
        <v>374</v>
      </c>
      <c r="B186" s="2">
        <v>12399</v>
      </c>
      <c r="C186" s="1" t="s">
        <v>13</v>
      </c>
      <c r="D186" s="2" t="s">
        <v>46</v>
      </c>
      <c r="E186" s="3" t="s">
        <v>19</v>
      </c>
      <c r="F186" s="1" t="s">
        <v>20</v>
      </c>
      <c r="G186" s="1" t="s">
        <v>21</v>
      </c>
      <c r="H186" s="2">
        <v>3103</v>
      </c>
      <c r="I186" s="2" t="s">
        <v>22</v>
      </c>
      <c r="J186" s="4" t="s">
        <v>375</v>
      </c>
      <c r="K186" s="78" t="str">
        <f>IF(J186&lt;=9,"A",IF(J186&gt;=20,"C","B"))</f>
        <v>C</v>
      </c>
    </row>
    <row r="187" spans="1:11" ht="16.5" thickBot="1" x14ac:dyDescent="0.3">
      <c r="A187" s="77" t="s">
        <v>596</v>
      </c>
      <c r="B187" s="2">
        <v>11794</v>
      </c>
      <c r="C187" s="1" t="s">
        <v>13</v>
      </c>
      <c r="D187" s="2" t="s">
        <v>200</v>
      </c>
      <c r="E187" s="3" t="s">
        <v>19</v>
      </c>
      <c r="F187" s="1" t="s">
        <v>20</v>
      </c>
      <c r="G187" s="1" t="s">
        <v>21</v>
      </c>
      <c r="H187" s="2">
        <v>3103</v>
      </c>
      <c r="I187" s="2" t="s">
        <v>22</v>
      </c>
      <c r="J187" s="4" t="s">
        <v>597</v>
      </c>
      <c r="K187" s="78" t="str">
        <f>IF(J187&lt;=9,"A",IF(J187&gt;=20,"C","B"))</f>
        <v>C</v>
      </c>
    </row>
    <row r="188" spans="1:11" ht="16.5" thickBot="1" x14ac:dyDescent="0.3">
      <c r="A188" s="82" t="s">
        <v>378</v>
      </c>
      <c r="B188" s="44">
        <v>6914</v>
      </c>
      <c r="C188" s="17" t="s">
        <v>229</v>
      </c>
      <c r="D188" s="44"/>
      <c r="E188" s="20" t="s">
        <v>19</v>
      </c>
      <c r="F188" s="17" t="s">
        <v>80</v>
      </c>
      <c r="G188" s="17" t="s">
        <v>21</v>
      </c>
      <c r="H188" s="44">
        <v>3103</v>
      </c>
      <c r="I188" s="44" t="s">
        <v>22</v>
      </c>
      <c r="J188" s="44" t="s">
        <v>379</v>
      </c>
      <c r="K188" s="83" t="str">
        <f>IF(J188&lt;=9,"A",IF(J188&gt;=20,"C","B"))</f>
        <v>C</v>
      </c>
    </row>
    <row r="189" spans="1:11" x14ac:dyDescent="0.25">
      <c r="A189" s="248" t="s">
        <v>380</v>
      </c>
      <c r="B189" s="54">
        <v>7704</v>
      </c>
      <c r="C189" s="224" t="s">
        <v>221</v>
      </c>
      <c r="D189" s="204"/>
      <c r="E189" s="66" t="s">
        <v>33</v>
      </c>
      <c r="F189" s="45" t="s">
        <v>381</v>
      </c>
      <c r="G189" s="45" t="s">
        <v>29</v>
      </c>
      <c r="H189" s="54">
        <v>3116</v>
      </c>
      <c r="I189" s="54" t="s">
        <v>382</v>
      </c>
      <c r="J189" s="199" t="s">
        <v>383</v>
      </c>
      <c r="K189" s="177" t="str">
        <f>IF(J189&lt;=9,"A",IF(J189&gt;=20,"C","B"))</f>
        <v>C</v>
      </c>
    </row>
    <row r="190" spans="1:11" ht="15.75" thickBot="1" x14ac:dyDescent="0.3">
      <c r="A190" s="249"/>
      <c r="B190" s="55">
        <v>7704</v>
      </c>
      <c r="C190" s="225"/>
      <c r="D190" s="205"/>
      <c r="E190" s="67" t="s">
        <v>19</v>
      </c>
      <c r="F190" s="46" t="s">
        <v>80</v>
      </c>
      <c r="G190" s="46" t="s">
        <v>21</v>
      </c>
      <c r="H190" s="55">
        <v>3103</v>
      </c>
      <c r="I190" s="55" t="s">
        <v>22</v>
      </c>
      <c r="J190" s="200"/>
      <c r="K190" s="178"/>
    </row>
    <row r="191" spans="1:11" ht="16.5" thickBot="1" x14ac:dyDescent="0.3">
      <c r="A191" s="82" t="s">
        <v>384</v>
      </c>
      <c r="B191" s="44">
        <v>10179</v>
      </c>
      <c r="C191" s="17" t="s">
        <v>385</v>
      </c>
      <c r="D191" s="44"/>
      <c r="E191" s="20" t="s">
        <v>19</v>
      </c>
      <c r="F191" s="17" t="s">
        <v>80</v>
      </c>
      <c r="G191" s="17" t="s">
        <v>21</v>
      </c>
      <c r="H191" s="44">
        <v>3103</v>
      </c>
      <c r="I191" s="44" t="s">
        <v>22</v>
      </c>
      <c r="J191" s="44" t="s">
        <v>386</v>
      </c>
      <c r="K191" s="83" t="str">
        <f>IF(J191&lt;=9,"A",IF(J191&gt;=20,"C","B"))</f>
        <v>C</v>
      </c>
    </row>
    <row r="192" spans="1:11" ht="15" customHeight="1" x14ac:dyDescent="0.25">
      <c r="A192" s="258" t="s">
        <v>387</v>
      </c>
      <c r="B192" s="56">
        <v>10973</v>
      </c>
      <c r="C192" s="206" t="s">
        <v>35</v>
      </c>
      <c r="D192" s="206"/>
      <c r="E192" s="66" t="s">
        <v>644</v>
      </c>
      <c r="F192" s="50" t="s">
        <v>99</v>
      </c>
      <c r="G192" s="50" t="s">
        <v>77</v>
      </c>
      <c r="H192" s="62">
        <v>3164</v>
      </c>
      <c r="I192" s="54" t="s">
        <v>100</v>
      </c>
      <c r="J192" s="272" t="s">
        <v>388</v>
      </c>
      <c r="K192" s="179" t="str">
        <f>IF(J192&lt;=9,"A",IF(J192&gt;=20,"C","B"))</f>
        <v>C</v>
      </c>
    </row>
    <row r="193" spans="1:11" ht="15" customHeight="1" x14ac:dyDescent="0.25">
      <c r="A193" s="263"/>
      <c r="B193" s="56">
        <v>10973</v>
      </c>
      <c r="C193" s="233"/>
      <c r="D193" s="233"/>
      <c r="E193" s="11" t="s">
        <v>88</v>
      </c>
      <c r="F193" s="49" t="s">
        <v>89</v>
      </c>
      <c r="G193" s="49" t="s">
        <v>29</v>
      </c>
      <c r="H193" s="58">
        <v>3116</v>
      </c>
      <c r="I193" s="56" t="s">
        <v>90</v>
      </c>
      <c r="J193" s="273"/>
      <c r="K193" s="274"/>
    </row>
    <row r="194" spans="1:11" ht="15" customHeight="1" x14ac:dyDescent="0.25">
      <c r="A194" s="263"/>
      <c r="B194" s="56">
        <v>10973</v>
      </c>
      <c r="C194" s="233"/>
      <c r="D194" s="233"/>
      <c r="E194" s="11" t="s">
        <v>50</v>
      </c>
      <c r="F194" s="49" t="s">
        <v>51</v>
      </c>
      <c r="G194" s="49" t="s">
        <v>29</v>
      </c>
      <c r="H194" s="58">
        <v>3116</v>
      </c>
      <c r="I194" s="56" t="s">
        <v>82</v>
      </c>
      <c r="J194" s="273"/>
      <c r="K194" s="274"/>
    </row>
    <row r="195" spans="1:11" ht="15.75" customHeight="1" thickBot="1" x14ac:dyDescent="0.3">
      <c r="A195" s="263"/>
      <c r="B195" s="56">
        <v>10973</v>
      </c>
      <c r="C195" s="233"/>
      <c r="D195" s="233"/>
      <c r="E195" s="67" t="s">
        <v>19</v>
      </c>
      <c r="F195" s="51" t="s">
        <v>134</v>
      </c>
      <c r="G195" s="51" t="s">
        <v>21</v>
      </c>
      <c r="H195" s="63">
        <v>3103</v>
      </c>
      <c r="I195" s="55" t="s">
        <v>22</v>
      </c>
      <c r="J195" s="273"/>
      <c r="K195" s="274"/>
    </row>
    <row r="196" spans="1:11" x14ac:dyDescent="0.25">
      <c r="A196" s="263"/>
      <c r="B196" s="56">
        <v>10973</v>
      </c>
      <c r="C196" s="233"/>
      <c r="D196" s="233"/>
      <c r="E196" s="20" t="s">
        <v>670</v>
      </c>
      <c r="F196" s="19" t="s">
        <v>340</v>
      </c>
      <c r="G196" s="19" t="s">
        <v>341</v>
      </c>
      <c r="H196" s="42">
        <v>3228</v>
      </c>
      <c r="I196" s="44" t="s">
        <v>342</v>
      </c>
      <c r="J196" s="273"/>
      <c r="K196" s="274"/>
    </row>
    <row r="197" spans="1:11" x14ac:dyDescent="0.25">
      <c r="A197" s="263"/>
      <c r="B197" s="65">
        <v>10973</v>
      </c>
      <c r="C197" s="233"/>
      <c r="D197" s="233"/>
      <c r="E197" s="19" t="s">
        <v>671</v>
      </c>
      <c r="F197" s="19" t="s">
        <v>672</v>
      </c>
      <c r="G197" s="19" t="s">
        <v>114</v>
      </c>
      <c r="H197" s="42">
        <v>3200</v>
      </c>
      <c r="I197" s="44" t="s">
        <v>213</v>
      </c>
      <c r="J197" s="273"/>
      <c r="K197" s="274"/>
    </row>
    <row r="198" spans="1:11" ht="15.75" x14ac:dyDescent="0.25">
      <c r="A198" s="86" t="s">
        <v>678</v>
      </c>
      <c r="B198" s="56">
        <v>12400</v>
      </c>
      <c r="C198" s="56" t="s">
        <v>218</v>
      </c>
      <c r="D198" s="56" t="s">
        <v>35</v>
      </c>
      <c r="E198" s="19" t="s">
        <v>19</v>
      </c>
      <c r="F198" s="19" t="s">
        <v>20</v>
      </c>
      <c r="G198" s="19" t="s">
        <v>21</v>
      </c>
      <c r="H198" s="42">
        <v>3103</v>
      </c>
      <c r="I198" s="44" t="s">
        <v>22</v>
      </c>
      <c r="J198" s="58" t="s">
        <v>679</v>
      </c>
      <c r="K198" s="83" t="s">
        <v>58</v>
      </c>
    </row>
    <row r="199" spans="1:11" x14ac:dyDescent="0.25">
      <c r="A199" s="262" t="s">
        <v>390</v>
      </c>
      <c r="B199" s="70">
        <v>11034</v>
      </c>
      <c r="C199" s="230" t="s">
        <v>46</v>
      </c>
      <c r="D199" s="210"/>
      <c r="E199" s="10" t="s">
        <v>33</v>
      </c>
      <c r="F199" s="52" t="s">
        <v>391</v>
      </c>
      <c r="G199" s="52" t="s">
        <v>57</v>
      </c>
      <c r="H199" s="64">
        <v>3105</v>
      </c>
      <c r="I199" s="64" t="s">
        <v>392</v>
      </c>
      <c r="J199" s="208" t="s">
        <v>393</v>
      </c>
      <c r="K199" s="174" t="str">
        <f>IF(J199&lt;=9,"A",IF(J199&gt;=20,"C","B"))</f>
        <v>C</v>
      </c>
    </row>
    <row r="200" spans="1:11" x14ac:dyDescent="0.25">
      <c r="A200" s="262"/>
      <c r="B200" s="70">
        <v>11034</v>
      </c>
      <c r="C200" s="230"/>
      <c r="D200" s="210"/>
      <c r="E200" s="11" t="s">
        <v>301</v>
      </c>
      <c r="F200" s="47" t="s">
        <v>250</v>
      </c>
      <c r="G200" s="47" t="s">
        <v>251</v>
      </c>
      <c r="H200" s="56">
        <v>3142</v>
      </c>
      <c r="I200" s="56" t="s">
        <v>252</v>
      </c>
      <c r="J200" s="210"/>
      <c r="K200" s="175"/>
    </row>
    <row r="201" spans="1:11" ht="15.75" thickBot="1" x14ac:dyDescent="0.3">
      <c r="A201" s="262"/>
      <c r="B201" s="70">
        <v>11034</v>
      </c>
      <c r="C201" s="230"/>
      <c r="D201" s="210"/>
      <c r="E201" s="8" t="s">
        <v>19</v>
      </c>
      <c r="F201" s="53" t="s">
        <v>80</v>
      </c>
      <c r="G201" s="53" t="s">
        <v>21</v>
      </c>
      <c r="H201" s="65">
        <v>3103</v>
      </c>
      <c r="I201" s="65" t="s">
        <v>22</v>
      </c>
      <c r="J201" s="209"/>
      <c r="K201" s="176"/>
    </row>
    <row r="202" spans="1:11" x14ac:dyDescent="0.25">
      <c r="A202" s="250" t="s">
        <v>394</v>
      </c>
      <c r="B202" s="64">
        <v>6184</v>
      </c>
      <c r="C202" s="234" t="s">
        <v>46</v>
      </c>
      <c r="D202" s="201"/>
      <c r="E202" s="66" t="s">
        <v>33</v>
      </c>
      <c r="F202" s="45" t="s">
        <v>391</v>
      </c>
      <c r="G202" s="45" t="s">
        <v>57</v>
      </c>
      <c r="H202" s="54">
        <v>3105</v>
      </c>
      <c r="I202" s="54" t="s">
        <v>392</v>
      </c>
      <c r="J202" s="204" t="s">
        <v>395</v>
      </c>
      <c r="K202" s="177" t="str">
        <f>IF(J202&lt;=9,"A",IF(J202&gt;=20,"C","B"))</f>
        <v>C</v>
      </c>
    </row>
    <row r="203" spans="1:11" ht="15.75" thickBot="1" x14ac:dyDescent="0.3">
      <c r="A203" s="249"/>
      <c r="B203" s="55">
        <v>6184</v>
      </c>
      <c r="C203" s="225"/>
      <c r="D203" s="205"/>
      <c r="E203" s="67" t="s">
        <v>19</v>
      </c>
      <c r="F203" s="46" t="s">
        <v>80</v>
      </c>
      <c r="G203" s="46" t="s">
        <v>21</v>
      </c>
      <c r="H203" s="55">
        <v>3103</v>
      </c>
      <c r="I203" s="55" t="s">
        <v>22</v>
      </c>
      <c r="J203" s="205"/>
      <c r="K203" s="178"/>
    </row>
    <row r="204" spans="1:11" ht="16.5" thickBot="1" x14ac:dyDescent="0.3">
      <c r="A204" s="82" t="s">
        <v>396</v>
      </c>
      <c r="B204" s="44">
        <v>8410</v>
      </c>
      <c r="C204" s="22" t="s">
        <v>74</v>
      </c>
      <c r="D204" s="44"/>
      <c r="E204" s="20" t="s">
        <v>19</v>
      </c>
      <c r="F204" s="17" t="s">
        <v>20</v>
      </c>
      <c r="G204" s="17" t="s">
        <v>21</v>
      </c>
      <c r="H204" s="44">
        <v>3103</v>
      </c>
      <c r="I204" s="44" t="s">
        <v>22</v>
      </c>
      <c r="J204" s="44" t="s">
        <v>397</v>
      </c>
      <c r="K204" s="83" t="str">
        <f>IF(J204&lt;=9,"A",IF(J204&gt;=20,"C","B"))</f>
        <v>C</v>
      </c>
    </row>
    <row r="205" spans="1:11" ht="16.5" thickBot="1" x14ac:dyDescent="0.3">
      <c r="A205" s="104" t="s">
        <v>744</v>
      </c>
      <c r="B205" s="109">
        <v>12393</v>
      </c>
      <c r="C205" s="173" t="s">
        <v>13</v>
      </c>
      <c r="D205" s="109" t="s">
        <v>229</v>
      </c>
      <c r="E205" s="111" t="s">
        <v>19</v>
      </c>
      <c r="F205" s="110" t="s">
        <v>20</v>
      </c>
      <c r="G205" s="110" t="s">
        <v>676</v>
      </c>
      <c r="H205" s="109">
        <v>3103</v>
      </c>
      <c r="I205" s="109" t="s">
        <v>22</v>
      </c>
      <c r="J205" s="109" t="s">
        <v>745</v>
      </c>
      <c r="K205" s="112" t="s">
        <v>58</v>
      </c>
    </row>
    <row r="206" spans="1:11" x14ac:dyDescent="0.25">
      <c r="A206" s="248" t="s">
        <v>398</v>
      </c>
      <c r="B206" s="54">
        <v>9585</v>
      </c>
      <c r="C206" s="224" t="s">
        <v>46</v>
      </c>
      <c r="D206" s="204"/>
      <c r="E206" s="66" t="s">
        <v>33</v>
      </c>
      <c r="F206" s="45" t="s">
        <v>113</v>
      </c>
      <c r="G206" s="45" t="s">
        <v>114</v>
      </c>
      <c r="H206" s="54">
        <v>3200</v>
      </c>
      <c r="I206" s="54" t="s">
        <v>213</v>
      </c>
      <c r="J206" s="204" t="s">
        <v>399</v>
      </c>
      <c r="K206" s="177" t="str">
        <f>IF(J206&lt;=9,"A",IF(J206&gt;=20,"C","B"))</f>
        <v>C</v>
      </c>
    </row>
    <row r="207" spans="1:11" x14ac:dyDescent="0.25">
      <c r="A207" s="251"/>
      <c r="B207" s="56">
        <v>9585</v>
      </c>
      <c r="C207" s="230"/>
      <c r="D207" s="202"/>
      <c r="E207" s="11" t="s">
        <v>88</v>
      </c>
      <c r="F207" s="47" t="s">
        <v>89</v>
      </c>
      <c r="G207" s="47" t="s">
        <v>29</v>
      </c>
      <c r="H207" s="56">
        <v>3116</v>
      </c>
      <c r="I207" s="56" t="s">
        <v>90</v>
      </c>
      <c r="J207" s="202"/>
      <c r="K207" s="175"/>
    </row>
    <row r="208" spans="1:11" ht="15.75" thickBot="1" x14ac:dyDescent="0.3">
      <c r="A208" s="249"/>
      <c r="B208" s="55">
        <v>9585</v>
      </c>
      <c r="C208" s="225"/>
      <c r="D208" s="205"/>
      <c r="E208" s="67" t="s">
        <v>19</v>
      </c>
      <c r="F208" s="46" t="s">
        <v>20</v>
      </c>
      <c r="G208" s="46" t="s">
        <v>21</v>
      </c>
      <c r="H208" s="55">
        <v>3103</v>
      </c>
      <c r="I208" s="55" t="s">
        <v>22</v>
      </c>
      <c r="J208" s="205"/>
      <c r="K208" s="178"/>
    </row>
    <row r="209" spans="1:11" ht="16.5" thickBot="1" x14ac:dyDescent="0.3">
      <c r="A209" s="82" t="s">
        <v>400</v>
      </c>
      <c r="B209" s="44">
        <v>12700</v>
      </c>
      <c r="C209" s="17" t="s">
        <v>13</v>
      </c>
      <c r="D209" s="44" t="s">
        <v>46</v>
      </c>
      <c r="E209" s="20" t="s">
        <v>19</v>
      </c>
      <c r="F209" s="17" t="s">
        <v>20</v>
      </c>
      <c r="G209" s="17" t="s">
        <v>21</v>
      </c>
      <c r="H209" s="44">
        <v>3103</v>
      </c>
      <c r="I209" s="44" t="s">
        <v>22</v>
      </c>
      <c r="J209" s="44" t="s">
        <v>401</v>
      </c>
      <c r="K209" s="83" t="str">
        <f>IF(J209&lt;=9,"A",IF(J209&gt;=20,"C","B"))</f>
        <v>C</v>
      </c>
    </row>
    <row r="210" spans="1:11" x14ac:dyDescent="0.25">
      <c r="A210" s="248" t="s">
        <v>402</v>
      </c>
      <c r="B210" s="54">
        <v>10062</v>
      </c>
      <c r="C210" s="224" t="s">
        <v>117</v>
      </c>
      <c r="D210" s="204"/>
      <c r="E210" s="66" t="s">
        <v>648</v>
      </c>
      <c r="F210" s="45" t="s">
        <v>28</v>
      </c>
      <c r="G210" s="45" t="s">
        <v>29</v>
      </c>
      <c r="H210" s="54">
        <v>3116</v>
      </c>
      <c r="I210" s="54" t="s">
        <v>30</v>
      </c>
      <c r="J210" s="204" t="s">
        <v>403</v>
      </c>
      <c r="K210" s="177" t="str">
        <f>IF(J210&lt;=9,"A",IF(J210&gt;=20,"C","B"))</f>
        <v>C</v>
      </c>
    </row>
    <row r="211" spans="1:11" x14ac:dyDescent="0.25">
      <c r="A211" s="251"/>
      <c r="B211" s="56">
        <v>10062</v>
      </c>
      <c r="C211" s="230"/>
      <c r="D211" s="202"/>
      <c r="E211" s="11" t="s">
        <v>33</v>
      </c>
      <c r="F211" s="47" t="s">
        <v>404</v>
      </c>
      <c r="G211" s="47" t="s">
        <v>29</v>
      </c>
      <c r="H211" s="56">
        <v>3116</v>
      </c>
      <c r="I211" s="56" t="s">
        <v>653</v>
      </c>
      <c r="J211" s="202"/>
      <c r="K211" s="175"/>
    </row>
    <row r="212" spans="1:11" ht="15.75" thickBot="1" x14ac:dyDescent="0.3">
      <c r="A212" s="249"/>
      <c r="B212" s="55">
        <v>10062</v>
      </c>
      <c r="C212" s="225"/>
      <c r="D212" s="205"/>
      <c r="E212" s="67" t="s">
        <v>19</v>
      </c>
      <c r="F212" s="67" t="s">
        <v>80</v>
      </c>
      <c r="G212" s="67" t="s">
        <v>21</v>
      </c>
      <c r="H212" s="55">
        <v>3103</v>
      </c>
      <c r="I212" s="55" t="s">
        <v>22</v>
      </c>
      <c r="J212" s="205"/>
      <c r="K212" s="178"/>
    </row>
    <row r="213" spans="1:11" x14ac:dyDescent="0.25">
      <c r="A213" s="250" t="s">
        <v>405</v>
      </c>
      <c r="B213" s="64">
        <v>9868</v>
      </c>
      <c r="C213" s="234" t="s">
        <v>406</v>
      </c>
      <c r="D213" s="201"/>
      <c r="E213" s="10" t="s">
        <v>644</v>
      </c>
      <c r="F213" s="52" t="s">
        <v>99</v>
      </c>
      <c r="G213" s="52" t="s">
        <v>77</v>
      </c>
      <c r="H213" s="64">
        <v>3164</v>
      </c>
      <c r="I213" s="64" t="s">
        <v>100</v>
      </c>
      <c r="J213" s="201" t="s">
        <v>407</v>
      </c>
      <c r="K213" s="174" t="str">
        <f>IF(J213&lt;=9,"A",IF(J213&gt;=20,"C","B"))</f>
        <v>C</v>
      </c>
    </row>
    <row r="214" spans="1:11" ht="15.75" thickBot="1" x14ac:dyDescent="0.3">
      <c r="A214" s="252"/>
      <c r="B214" s="65">
        <v>9868</v>
      </c>
      <c r="C214" s="235"/>
      <c r="D214" s="203"/>
      <c r="E214" s="8" t="s">
        <v>19</v>
      </c>
      <c r="F214" s="53" t="s">
        <v>80</v>
      </c>
      <c r="G214" s="53" t="s">
        <v>21</v>
      </c>
      <c r="H214" s="65">
        <v>3103</v>
      </c>
      <c r="I214" s="65" t="s">
        <v>22</v>
      </c>
      <c r="J214" s="203"/>
      <c r="K214" s="176"/>
    </row>
    <row r="215" spans="1:11" ht="16.5" thickBot="1" x14ac:dyDescent="0.3">
      <c r="A215" s="77" t="s">
        <v>408</v>
      </c>
      <c r="B215" s="2">
        <v>5908</v>
      </c>
      <c r="C215" s="1" t="s">
        <v>200</v>
      </c>
      <c r="D215" s="2"/>
      <c r="E215" s="3" t="s">
        <v>33</v>
      </c>
      <c r="F215" s="1" t="s">
        <v>409</v>
      </c>
      <c r="G215" s="1" t="s">
        <v>29</v>
      </c>
      <c r="H215" s="2">
        <v>3116</v>
      </c>
      <c r="I215" s="2" t="s">
        <v>410</v>
      </c>
      <c r="J215" s="4" t="s">
        <v>411</v>
      </c>
      <c r="K215" s="78" t="str">
        <f>IF(J215&lt;=9,"A",IF(J215&gt;=20,"C","B"))</f>
        <v>C</v>
      </c>
    </row>
    <row r="216" spans="1:11" ht="16.5" thickBot="1" x14ac:dyDescent="0.3">
      <c r="A216" s="82" t="s">
        <v>412</v>
      </c>
      <c r="B216" s="44">
        <v>7580</v>
      </c>
      <c r="C216" s="17" t="s">
        <v>639</v>
      </c>
      <c r="D216" s="44"/>
      <c r="E216" s="20" t="s">
        <v>19</v>
      </c>
      <c r="F216" s="17" t="s">
        <v>80</v>
      </c>
      <c r="G216" s="17" t="s">
        <v>21</v>
      </c>
      <c r="H216" s="44">
        <v>3103</v>
      </c>
      <c r="I216" s="44" t="s">
        <v>22</v>
      </c>
      <c r="J216" s="42" t="s">
        <v>413</v>
      </c>
      <c r="K216" s="83" t="str">
        <f>IF(J216&lt;=9,"A",IF(J216&gt;=20,"C","B"))</f>
        <v>C</v>
      </c>
    </row>
    <row r="217" spans="1:11" x14ac:dyDescent="0.25">
      <c r="A217" s="255" t="s">
        <v>414</v>
      </c>
      <c r="B217" s="24">
        <v>11101</v>
      </c>
      <c r="C217" s="238" t="s">
        <v>46</v>
      </c>
      <c r="D217" s="204"/>
      <c r="E217" s="66" t="s">
        <v>415</v>
      </c>
      <c r="F217" s="45" t="s">
        <v>416</v>
      </c>
      <c r="G217" s="45" t="s">
        <v>104</v>
      </c>
      <c r="H217" s="54">
        <v>3174</v>
      </c>
      <c r="I217" s="54" t="s">
        <v>417</v>
      </c>
      <c r="J217" s="204" t="s">
        <v>418</v>
      </c>
      <c r="K217" s="177" t="str">
        <f>IF(J217&lt;=9,"A",IF(J217&gt;=20,"C","B"))</f>
        <v>C</v>
      </c>
    </row>
    <row r="218" spans="1:11" x14ac:dyDescent="0.25">
      <c r="A218" s="256"/>
      <c r="B218" s="25">
        <v>11101</v>
      </c>
      <c r="C218" s="239"/>
      <c r="D218" s="202"/>
      <c r="E218" s="12" t="s">
        <v>50</v>
      </c>
      <c r="F218" s="49" t="s">
        <v>51</v>
      </c>
      <c r="G218" s="49" t="s">
        <v>29</v>
      </c>
      <c r="H218" s="58">
        <v>3116</v>
      </c>
      <c r="I218" s="56" t="s">
        <v>52</v>
      </c>
      <c r="J218" s="202"/>
      <c r="K218" s="175"/>
    </row>
    <row r="219" spans="1:11" x14ac:dyDescent="0.25">
      <c r="A219" s="256"/>
      <c r="B219" s="25">
        <v>11101</v>
      </c>
      <c r="C219" s="239"/>
      <c r="D219" s="202"/>
      <c r="E219" s="12" t="s">
        <v>39</v>
      </c>
      <c r="F219" s="49" t="s">
        <v>40</v>
      </c>
      <c r="G219" s="49" t="s">
        <v>21</v>
      </c>
      <c r="H219" s="58">
        <v>3103</v>
      </c>
      <c r="I219" s="56" t="s">
        <v>41</v>
      </c>
      <c r="J219" s="202"/>
      <c r="K219" s="175"/>
    </row>
    <row r="220" spans="1:11" x14ac:dyDescent="0.25">
      <c r="A220" s="256"/>
      <c r="B220" s="25">
        <v>11101</v>
      </c>
      <c r="C220" s="239"/>
      <c r="D220" s="202"/>
      <c r="E220" s="12" t="s">
        <v>42</v>
      </c>
      <c r="F220" s="49" t="s">
        <v>67</v>
      </c>
      <c r="G220" s="49" t="s">
        <v>12</v>
      </c>
      <c r="H220" s="58">
        <v>3100</v>
      </c>
      <c r="I220" s="56" t="s">
        <v>44</v>
      </c>
      <c r="J220" s="202"/>
      <c r="K220" s="175"/>
    </row>
    <row r="221" spans="1:11" x14ac:dyDescent="0.25">
      <c r="A221" s="256"/>
      <c r="B221" s="25">
        <v>11101</v>
      </c>
      <c r="C221" s="239"/>
      <c r="D221" s="202"/>
      <c r="E221" s="12" t="s">
        <v>645</v>
      </c>
      <c r="F221" s="49" t="s">
        <v>103</v>
      </c>
      <c r="G221" s="49" t="s">
        <v>104</v>
      </c>
      <c r="H221" s="58">
        <v>3174</v>
      </c>
      <c r="I221" s="56" t="s">
        <v>419</v>
      </c>
      <c r="J221" s="202"/>
      <c r="K221" s="175"/>
    </row>
    <row r="222" spans="1:11" x14ac:dyDescent="0.25">
      <c r="A222" s="256"/>
      <c r="B222" s="25">
        <v>11101</v>
      </c>
      <c r="C222" s="239"/>
      <c r="D222" s="202"/>
      <c r="E222" s="12" t="s">
        <v>181</v>
      </c>
      <c r="F222" s="49" t="s">
        <v>182</v>
      </c>
      <c r="G222" s="49" t="s">
        <v>57</v>
      </c>
      <c r="H222" s="58">
        <v>3105</v>
      </c>
      <c r="I222" s="56" t="s">
        <v>183</v>
      </c>
      <c r="J222" s="202"/>
      <c r="K222" s="175"/>
    </row>
    <row r="223" spans="1:11" ht="15.75" thickBot="1" x14ac:dyDescent="0.3">
      <c r="A223" s="257"/>
      <c r="B223" s="26">
        <v>11101</v>
      </c>
      <c r="C223" s="240"/>
      <c r="D223" s="205"/>
      <c r="E223" s="69" t="s">
        <v>19</v>
      </c>
      <c r="F223" s="51" t="s">
        <v>150</v>
      </c>
      <c r="G223" s="51" t="s">
        <v>21</v>
      </c>
      <c r="H223" s="63">
        <v>3103</v>
      </c>
      <c r="I223" s="63" t="s">
        <v>22</v>
      </c>
      <c r="J223" s="205"/>
      <c r="K223" s="178"/>
    </row>
    <row r="224" spans="1:11" ht="16.5" thickBot="1" x14ac:dyDescent="0.3">
      <c r="A224" s="87" t="s">
        <v>420</v>
      </c>
      <c r="B224" s="16">
        <v>11319</v>
      </c>
      <c r="C224" s="17" t="s">
        <v>389</v>
      </c>
      <c r="D224" s="16"/>
      <c r="E224" s="13" t="s">
        <v>19</v>
      </c>
      <c r="F224" s="17" t="s">
        <v>20</v>
      </c>
      <c r="G224" s="17" t="s">
        <v>21</v>
      </c>
      <c r="H224" s="44">
        <v>3103</v>
      </c>
      <c r="I224" s="44" t="s">
        <v>22</v>
      </c>
      <c r="J224" s="16" t="s">
        <v>421</v>
      </c>
      <c r="K224" s="83" t="str">
        <f>IF(J224&lt;=9,"A",IF(J224&gt;=20,"C","B"))</f>
        <v>C</v>
      </c>
    </row>
    <row r="225" spans="1:11" ht="16.5" thickBot="1" x14ac:dyDescent="0.3">
      <c r="A225" s="77" t="s">
        <v>422</v>
      </c>
      <c r="B225" s="2">
        <v>10469</v>
      </c>
      <c r="C225" s="1" t="s">
        <v>35</v>
      </c>
      <c r="D225" s="2"/>
      <c r="E225" s="3" t="s">
        <v>644</v>
      </c>
      <c r="F225" s="1" t="s">
        <v>99</v>
      </c>
      <c r="G225" s="1" t="s">
        <v>77</v>
      </c>
      <c r="H225" s="2">
        <v>3164</v>
      </c>
      <c r="I225" s="2" t="s">
        <v>100</v>
      </c>
      <c r="J225" s="2" t="s">
        <v>423</v>
      </c>
      <c r="K225" s="78" t="str">
        <f>IF(J225&lt;=9,"A",IF(J225&gt;=20,"C","B"))</f>
        <v>C</v>
      </c>
    </row>
    <row r="226" spans="1:11" s="166" customFormat="1" ht="16.5" thickBot="1" x14ac:dyDescent="0.3">
      <c r="A226" s="160" t="s">
        <v>709</v>
      </c>
      <c r="B226" s="161">
        <v>13070</v>
      </c>
      <c r="C226" s="162" t="s">
        <v>13</v>
      </c>
      <c r="D226" s="161" t="s">
        <v>117</v>
      </c>
      <c r="E226" s="163" t="s">
        <v>19</v>
      </c>
      <c r="F226" s="162" t="s">
        <v>20</v>
      </c>
      <c r="G226" s="162" t="s">
        <v>710</v>
      </c>
      <c r="H226" s="161">
        <v>3103</v>
      </c>
      <c r="I226" s="161" t="s">
        <v>22</v>
      </c>
      <c r="J226" s="161" t="s">
        <v>711</v>
      </c>
      <c r="K226" s="165" t="s">
        <v>58</v>
      </c>
    </row>
    <row r="227" spans="1:11" ht="16.5" thickBot="1" x14ac:dyDescent="0.3">
      <c r="A227" s="122" t="s">
        <v>424</v>
      </c>
      <c r="B227" s="123">
        <v>4548</v>
      </c>
      <c r="C227" s="124" t="s">
        <v>425</v>
      </c>
      <c r="D227" s="123"/>
      <c r="E227" s="125" t="s">
        <v>33</v>
      </c>
      <c r="F227" s="124" t="s">
        <v>426</v>
      </c>
      <c r="G227" s="124" t="s">
        <v>12</v>
      </c>
      <c r="H227" s="123">
        <v>3100</v>
      </c>
      <c r="I227" s="123" t="s">
        <v>427</v>
      </c>
      <c r="J227" s="123" t="s">
        <v>428</v>
      </c>
      <c r="K227" s="126" t="str">
        <f>IF(J227&lt;=9,"A",IF(J227&gt;=20,"C","B"))</f>
        <v>C</v>
      </c>
    </row>
    <row r="228" spans="1:11" x14ac:dyDescent="0.25">
      <c r="A228" s="248" t="s">
        <v>429</v>
      </c>
      <c r="B228" s="54">
        <v>10403</v>
      </c>
      <c r="C228" s="224" t="s">
        <v>14</v>
      </c>
      <c r="D228" s="204"/>
      <c r="E228" s="66" t="s">
        <v>33</v>
      </c>
      <c r="F228" s="45" t="s">
        <v>426</v>
      </c>
      <c r="G228" s="45" t="s">
        <v>12</v>
      </c>
      <c r="H228" s="54">
        <v>3100</v>
      </c>
      <c r="I228" s="54" t="s">
        <v>427</v>
      </c>
      <c r="J228" s="204" t="s">
        <v>430</v>
      </c>
      <c r="K228" s="177" t="str">
        <f>IF(J228&lt;=9,"A",IF(J228&gt;=20,"C","B"))</f>
        <v>C</v>
      </c>
    </row>
    <row r="229" spans="1:11" ht="15.75" thickBot="1" x14ac:dyDescent="0.3">
      <c r="A229" s="249"/>
      <c r="B229" s="55">
        <v>10403</v>
      </c>
      <c r="C229" s="225"/>
      <c r="D229" s="205"/>
      <c r="E229" s="67" t="s">
        <v>431</v>
      </c>
      <c r="F229" s="46" t="s">
        <v>432</v>
      </c>
      <c r="G229" s="46" t="s">
        <v>29</v>
      </c>
      <c r="H229" s="55">
        <v>3116</v>
      </c>
      <c r="I229" s="55" t="s">
        <v>433</v>
      </c>
      <c r="J229" s="205"/>
      <c r="K229" s="178"/>
    </row>
    <row r="230" spans="1:11" ht="16.5" thickBot="1" x14ac:dyDescent="0.3">
      <c r="A230" s="82" t="s">
        <v>434</v>
      </c>
      <c r="B230" s="44">
        <v>9190</v>
      </c>
      <c r="C230" s="17" t="s">
        <v>425</v>
      </c>
      <c r="D230" s="44"/>
      <c r="E230" s="17" t="s">
        <v>33</v>
      </c>
      <c r="F230" s="17" t="s">
        <v>426</v>
      </c>
      <c r="G230" s="17" t="s">
        <v>12</v>
      </c>
      <c r="H230" s="44">
        <v>3100</v>
      </c>
      <c r="I230" s="44" t="s">
        <v>427</v>
      </c>
      <c r="J230" s="42" t="s">
        <v>435</v>
      </c>
      <c r="K230" s="83" t="str">
        <f>IF(J230&lt;=9,"A",IF(J230&gt;=20,"C","B"))</f>
        <v>C</v>
      </c>
    </row>
    <row r="231" spans="1:11" ht="16.5" thickBot="1" x14ac:dyDescent="0.3">
      <c r="A231" s="77" t="s">
        <v>633</v>
      </c>
      <c r="B231" s="2">
        <v>12628</v>
      </c>
      <c r="C231" s="1"/>
      <c r="D231" s="2" t="s">
        <v>229</v>
      </c>
      <c r="E231" s="1" t="s">
        <v>19</v>
      </c>
      <c r="F231" s="1" t="s">
        <v>654</v>
      </c>
      <c r="G231" s="1" t="s">
        <v>21</v>
      </c>
      <c r="H231" s="2">
        <v>3103</v>
      </c>
      <c r="I231" s="2" t="s">
        <v>22</v>
      </c>
      <c r="J231" s="4" t="s">
        <v>668</v>
      </c>
      <c r="K231" s="78" t="str">
        <f>IF(J231&lt;=9,"A",IF(J231&gt;=20,"C","B"))</f>
        <v>C</v>
      </c>
    </row>
    <row r="232" spans="1:11" ht="16.5" thickBot="1" x14ac:dyDescent="0.3">
      <c r="A232" s="82" t="s">
        <v>436</v>
      </c>
      <c r="B232" s="44">
        <v>12431</v>
      </c>
      <c r="C232" s="17" t="s">
        <v>13</v>
      </c>
      <c r="D232" s="44" t="s">
        <v>35</v>
      </c>
      <c r="E232" s="9" t="s">
        <v>19</v>
      </c>
      <c r="F232" s="19" t="s">
        <v>20</v>
      </c>
      <c r="G232" s="19" t="s">
        <v>21</v>
      </c>
      <c r="H232" s="44">
        <v>3103</v>
      </c>
      <c r="I232" s="44" t="s">
        <v>22</v>
      </c>
      <c r="J232" s="44" t="s">
        <v>437</v>
      </c>
      <c r="K232" s="83" t="str">
        <f>IF(J232&lt;=9,"A",IF(J232&gt;=20,"C","B"))</f>
        <v>C</v>
      </c>
    </row>
    <row r="233" spans="1:11" ht="16.5" thickBot="1" x14ac:dyDescent="0.3">
      <c r="A233" s="104" t="s">
        <v>746</v>
      </c>
      <c r="B233" s="109">
        <v>13235</v>
      </c>
      <c r="C233" s="110" t="s">
        <v>13</v>
      </c>
      <c r="D233" s="109" t="s">
        <v>117</v>
      </c>
      <c r="E233" s="107" t="s">
        <v>19</v>
      </c>
      <c r="F233" s="106" t="s">
        <v>20</v>
      </c>
      <c r="G233" s="106" t="s">
        <v>676</v>
      </c>
      <c r="H233" s="109">
        <v>3103</v>
      </c>
      <c r="I233" s="109" t="s">
        <v>22</v>
      </c>
      <c r="J233" s="109" t="s">
        <v>747</v>
      </c>
      <c r="K233" s="112" t="s">
        <v>58</v>
      </c>
    </row>
    <row r="234" spans="1:11" ht="15" customHeight="1" x14ac:dyDescent="0.25">
      <c r="A234" s="258" t="s">
        <v>438</v>
      </c>
      <c r="B234" s="54">
        <v>7477</v>
      </c>
      <c r="C234" s="220" t="s">
        <v>638</v>
      </c>
      <c r="D234" s="206"/>
      <c r="E234" s="66" t="s">
        <v>33</v>
      </c>
      <c r="F234" s="45" t="s">
        <v>212</v>
      </c>
      <c r="G234" s="45" t="s">
        <v>114</v>
      </c>
      <c r="H234" s="54">
        <v>3200</v>
      </c>
      <c r="I234" s="54" t="s">
        <v>213</v>
      </c>
      <c r="J234" s="206" t="s">
        <v>439</v>
      </c>
      <c r="K234" s="179" t="str">
        <f>IF(J234&lt;=9,"A",IF(J234&gt;=20,"C","B"))</f>
        <v>C</v>
      </c>
    </row>
    <row r="235" spans="1:11" ht="15.75" customHeight="1" thickBot="1" x14ac:dyDescent="0.3">
      <c r="A235" s="259"/>
      <c r="B235" s="55">
        <v>7477</v>
      </c>
      <c r="C235" s="221"/>
      <c r="D235" s="207"/>
      <c r="E235" s="69" t="s">
        <v>19</v>
      </c>
      <c r="F235" s="51" t="s">
        <v>20</v>
      </c>
      <c r="G235" s="51" t="s">
        <v>21</v>
      </c>
      <c r="H235" s="55">
        <v>3103</v>
      </c>
      <c r="I235" s="55" t="s">
        <v>22</v>
      </c>
      <c r="J235" s="207"/>
      <c r="K235" s="180"/>
    </row>
    <row r="236" spans="1:11" x14ac:dyDescent="0.25">
      <c r="A236" s="260" t="s">
        <v>440</v>
      </c>
      <c r="B236" s="71">
        <v>11272</v>
      </c>
      <c r="C236" s="234" t="s">
        <v>200</v>
      </c>
      <c r="D236" s="201"/>
      <c r="E236" s="10" t="s">
        <v>431</v>
      </c>
      <c r="F236" s="52" t="s">
        <v>441</v>
      </c>
      <c r="G236" s="52" t="s">
        <v>29</v>
      </c>
      <c r="H236" s="64">
        <v>3116</v>
      </c>
      <c r="I236" s="64" t="s">
        <v>655</v>
      </c>
      <c r="J236" s="208" t="s">
        <v>442</v>
      </c>
      <c r="K236" s="174" t="str">
        <f>IF(J236&lt;=9,"A",IF(J236&gt;=20,"C","B"))</f>
        <v>C</v>
      </c>
    </row>
    <row r="237" spans="1:11" ht="15.75" thickBot="1" x14ac:dyDescent="0.3">
      <c r="A237" s="261"/>
      <c r="B237" s="72">
        <v>11272</v>
      </c>
      <c r="C237" s="235"/>
      <c r="D237" s="203"/>
      <c r="E237" s="8" t="s">
        <v>19</v>
      </c>
      <c r="F237" s="53" t="s">
        <v>20</v>
      </c>
      <c r="G237" s="53" t="s">
        <v>21</v>
      </c>
      <c r="H237" s="65">
        <v>3103</v>
      </c>
      <c r="I237" s="65" t="s">
        <v>22</v>
      </c>
      <c r="J237" s="209"/>
      <c r="K237" s="176"/>
    </row>
    <row r="238" spans="1:11" ht="16.5" thickBot="1" x14ac:dyDescent="0.3">
      <c r="A238" s="77" t="s">
        <v>443</v>
      </c>
      <c r="B238" s="2">
        <v>6553</v>
      </c>
      <c r="C238" s="21" t="s">
        <v>74</v>
      </c>
      <c r="D238" s="2"/>
      <c r="E238" s="3" t="s">
        <v>19</v>
      </c>
      <c r="F238" s="1" t="s">
        <v>20</v>
      </c>
      <c r="G238" s="1" t="s">
        <v>21</v>
      </c>
      <c r="H238" s="2">
        <v>3103</v>
      </c>
      <c r="I238" s="2" t="s">
        <v>22</v>
      </c>
      <c r="J238" s="2" t="s">
        <v>444</v>
      </c>
      <c r="K238" s="78" t="str">
        <f>IF(J238&lt;=9,"A",IF(J238&gt;=20,"C","B"))</f>
        <v>C</v>
      </c>
    </row>
    <row r="239" spans="1:11" ht="16.5" thickBot="1" x14ac:dyDescent="0.3">
      <c r="A239" s="82" t="s">
        <v>445</v>
      </c>
      <c r="B239" s="44">
        <v>8835</v>
      </c>
      <c r="C239" s="17" t="s">
        <v>446</v>
      </c>
      <c r="D239" s="44"/>
      <c r="E239" s="20" t="s">
        <v>19</v>
      </c>
      <c r="F239" s="17" t="s">
        <v>80</v>
      </c>
      <c r="G239" s="17" t="s">
        <v>21</v>
      </c>
      <c r="H239" s="44">
        <v>3103</v>
      </c>
      <c r="I239" s="44" t="s">
        <v>22</v>
      </c>
      <c r="J239" s="42" t="s">
        <v>447</v>
      </c>
      <c r="K239" s="83" t="str">
        <f>IF(J239&lt;=9,"A",IF(J239&gt;=20,"C","B"))</f>
        <v>C</v>
      </c>
    </row>
    <row r="240" spans="1:11" ht="16.5" thickBot="1" x14ac:dyDescent="0.3">
      <c r="A240" s="104" t="s">
        <v>739</v>
      </c>
      <c r="B240" s="109">
        <v>3223</v>
      </c>
      <c r="C240" s="110" t="s">
        <v>218</v>
      </c>
      <c r="D240" s="109" t="s">
        <v>26</v>
      </c>
      <c r="E240" s="111" t="s">
        <v>19</v>
      </c>
      <c r="F240" s="110" t="s">
        <v>20</v>
      </c>
      <c r="G240" s="110" t="s">
        <v>661</v>
      </c>
      <c r="H240" s="109">
        <v>3103</v>
      </c>
      <c r="I240" s="109" t="s">
        <v>740</v>
      </c>
      <c r="J240" s="105" t="s">
        <v>741</v>
      </c>
      <c r="K240" s="112" t="s">
        <v>735</v>
      </c>
    </row>
    <row r="241" spans="1:11" ht="16.5" thickBot="1" x14ac:dyDescent="0.3">
      <c r="A241" s="144" t="s">
        <v>448</v>
      </c>
      <c r="B241" s="14">
        <v>12376</v>
      </c>
      <c r="C241" s="141" t="s">
        <v>218</v>
      </c>
      <c r="D241" s="14" t="s">
        <v>117</v>
      </c>
      <c r="E241" s="15" t="s">
        <v>19</v>
      </c>
      <c r="F241" s="141" t="s">
        <v>20</v>
      </c>
      <c r="G241" s="141" t="s">
        <v>21</v>
      </c>
      <c r="H241" s="14">
        <v>3103</v>
      </c>
      <c r="I241" s="14" t="s">
        <v>22</v>
      </c>
      <c r="J241" s="37" t="s">
        <v>449</v>
      </c>
      <c r="K241" s="80" t="str">
        <f>IF(J241&lt;=9,"A",IF(J241&gt;=20,"C","B"))</f>
        <v>C</v>
      </c>
    </row>
    <row r="242" spans="1:11" x14ac:dyDescent="0.25">
      <c r="A242" s="250" t="s">
        <v>450</v>
      </c>
      <c r="B242" s="64">
        <v>11518</v>
      </c>
      <c r="C242" s="234" t="s">
        <v>446</v>
      </c>
      <c r="D242" s="201"/>
      <c r="E242" s="10" t="s">
        <v>33</v>
      </c>
      <c r="F242" s="52" t="s">
        <v>451</v>
      </c>
      <c r="G242" s="52" t="s">
        <v>57</v>
      </c>
      <c r="H242" s="64">
        <v>3105</v>
      </c>
      <c r="I242" s="64" t="s">
        <v>656</v>
      </c>
      <c r="J242" s="196" t="s">
        <v>452</v>
      </c>
      <c r="K242" s="174" t="str">
        <f>IF(J242&lt;=9,"A",IF(J242&gt;=20,"C","B"))</f>
        <v>C</v>
      </c>
    </row>
    <row r="243" spans="1:11" x14ac:dyDescent="0.25">
      <c r="A243" s="251"/>
      <c r="B243" s="56">
        <v>11518</v>
      </c>
      <c r="C243" s="230"/>
      <c r="D243" s="202"/>
      <c r="E243" s="11" t="s">
        <v>332</v>
      </c>
      <c r="F243" s="47" t="s">
        <v>333</v>
      </c>
      <c r="G243" s="47" t="s">
        <v>57</v>
      </c>
      <c r="H243" s="56">
        <v>3105</v>
      </c>
      <c r="I243" s="56" t="s">
        <v>657</v>
      </c>
      <c r="J243" s="197"/>
      <c r="K243" s="175"/>
    </row>
    <row r="244" spans="1:11" x14ac:dyDescent="0.25">
      <c r="A244" s="251"/>
      <c r="B244" s="56">
        <v>11518</v>
      </c>
      <c r="C244" s="230"/>
      <c r="D244" s="202"/>
      <c r="E244" s="11" t="s">
        <v>453</v>
      </c>
      <c r="F244" s="47" t="s">
        <v>454</v>
      </c>
      <c r="G244" s="47" t="s">
        <v>60</v>
      </c>
      <c r="H244" s="56">
        <v>3101</v>
      </c>
      <c r="I244" s="56" t="s">
        <v>455</v>
      </c>
      <c r="J244" s="197"/>
      <c r="K244" s="175"/>
    </row>
    <row r="245" spans="1:11" ht="15.75" thickBot="1" x14ac:dyDescent="0.3">
      <c r="A245" s="252"/>
      <c r="B245" s="65">
        <v>11518</v>
      </c>
      <c r="C245" s="235"/>
      <c r="D245" s="203"/>
      <c r="E245" s="8" t="s">
        <v>181</v>
      </c>
      <c r="F245" s="53" t="s">
        <v>456</v>
      </c>
      <c r="G245" s="53" t="s">
        <v>57</v>
      </c>
      <c r="H245" s="65">
        <v>3105</v>
      </c>
      <c r="I245" s="65" t="s">
        <v>183</v>
      </c>
      <c r="J245" s="198"/>
      <c r="K245" s="176"/>
    </row>
    <row r="246" spans="1:11" ht="16.5" thickBot="1" x14ac:dyDescent="0.3">
      <c r="A246" s="77" t="s">
        <v>457</v>
      </c>
      <c r="B246" s="2">
        <v>7889</v>
      </c>
      <c r="C246" s="1" t="s">
        <v>458</v>
      </c>
      <c r="D246" s="2"/>
      <c r="E246" s="3" t="s">
        <v>19</v>
      </c>
      <c r="F246" s="1" t="s">
        <v>150</v>
      </c>
      <c r="G246" s="1" t="s">
        <v>21</v>
      </c>
      <c r="H246" s="2">
        <v>3103</v>
      </c>
      <c r="I246" s="2" t="s">
        <v>22</v>
      </c>
      <c r="J246" s="2" t="s">
        <v>459</v>
      </c>
      <c r="K246" s="78" t="str">
        <f>IF(J246&lt;=9,"A",IF(J246&gt;=20,"C","B"))</f>
        <v>C</v>
      </c>
    </row>
    <row r="247" spans="1:11" ht="16.5" thickBot="1" x14ac:dyDescent="0.3">
      <c r="A247" s="82" t="s">
        <v>460</v>
      </c>
      <c r="B247" s="44">
        <v>10849</v>
      </c>
      <c r="C247" s="17" t="s">
        <v>221</v>
      </c>
      <c r="D247" s="44"/>
      <c r="E247" s="20" t="s">
        <v>19</v>
      </c>
      <c r="F247" s="17" t="s">
        <v>20</v>
      </c>
      <c r="G247" s="17" t="s">
        <v>21</v>
      </c>
      <c r="H247" s="44">
        <v>3103</v>
      </c>
      <c r="I247" s="44" t="s">
        <v>22</v>
      </c>
      <c r="J247" s="44" t="s">
        <v>461</v>
      </c>
      <c r="K247" s="83" t="str">
        <f>IF(J247&lt;=9,"A",IF(J247&gt;=20,"C","B"))</f>
        <v>C</v>
      </c>
    </row>
    <row r="248" spans="1:11" ht="16.5" thickBot="1" x14ac:dyDescent="0.3">
      <c r="A248" s="77" t="s">
        <v>462</v>
      </c>
      <c r="B248" s="2">
        <v>12184</v>
      </c>
      <c r="C248" s="1" t="s">
        <v>13</v>
      </c>
      <c r="D248" s="2" t="s">
        <v>389</v>
      </c>
      <c r="E248" s="3" t="s">
        <v>19</v>
      </c>
      <c r="F248" s="1" t="s">
        <v>20</v>
      </c>
      <c r="G248" s="1" t="s">
        <v>21</v>
      </c>
      <c r="H248" s="2">
        <v>3103</v>
      </c>
      <c r="I248" s="2" t="s">
        <v>22</v>
      </c>
      <c r="J248" s="2" t="s">
        <v>463</v>
      </c>
      <c r="K248" s="38" t="str">
        <f>IF(J248&lt;=9,"A",IF(J248&gt;=20,"C","B"))</f>
        <v>C</v>
      </c>
    </row>
    <row r="249" spans="1:11" ht="16.5" thickBot="1" x14ac:dyDescent="0.3">
      <c r="A249" s="82" t="s">
        <v>464</v>
      </c>
      <c r="B249" s="44">
        <v>10974</v>
      </c>
      <c r="C249" s="17" t="s">
        <v>229</v>
      </c>
      <c r="D249" s="44"/>
      <c r="E249" s="20" t="s">
        <v>19</v>
      </c>
      <c r="F249" s="17" t="s">
        <v>134</v>
      </c>
      <c r="G249" s="17" t="s">
        <v>21</v>
      </c>
      <c r="H249" s="44">
        <v>3103</v>
      </c>
      <c r="I249" s="44" t="s">
        <v>22</v>
      </c>
      <c r="J249" s="44" t="s">
        <v>465</v>
      </c>
      <c r="K249" s="83" t="str">
        <f>IF(J249&lt;=9,"A",IF(J249&gt;=20,"C","B"))</f>
        <v>C</v>
      </c>
    </row>
    <row r="250" spans="1:11" ht="16.5" thickBot="1" x14ac:dyDescent="0.3">
      <c r="A250" s="104" t="s">
        <v>736</v>
      </c>
      <c r="B250" s="109">
        <v>11702</v>
      </c>
      <c r="C250" s="110" t="s">
        <v>14</v>
      </c>
      <c r="D250" s="109"/>
      <c r="E250" s="111" t="s">
        <v>19</v>
      </c>
      <c r="F250" s="110" t="s">
        <v>20</v>
      </c>
      <c r="G250" s="110" t="s">
        <v>676</v>
      </c>
      <c r="H250" s="109">
        <v>3103</v>
      </c>
      <c r="I250" s="109" t="s">
        <v>22</v>
      </c>
      <c r="J250" s="109" t="s">
        <v>737</v>
      </c>
      <c r="K250" s="112" t="s">
        <v>738</v>
      </c>
    </row>
    <row r="251" spans="1:11" ht="16.5" thickBot="1" x14ac:dyDescent="0.3">
      <c r="A251" s="77" t="s">
        <v>674</v>
      </c>
      <c r="B251" s="2">
        <v>11982</v>
      </c>
      <c r="C251" s="1" t="s">
        <v>218</v>
      </c>
      <c r="D251" s="2"/>
      <c r="E251" s="3" t="s">
        <v>19</v>
      </c>
      <c r="F251" s="1" t="s">
        <v>20</v>
      </c>
      <c r="G251" s="1" t="s">
        <v>21</v>
      </c>
      <c r="H251" s="2">
        <v>3103</v>
      </c>
      <c r="I251" s="2" t="s">
        <v>22</v>
      </c>
      <c r="J251" s="4" t="s">
        <v>673</v>
      </c>
      <c r="K251" s="78" t="s">
        <v>58</v>
      </c>
    </row>
    <row r="252" spans="1:11" x14ac:dyDescent="0.25">
      <c r="A252" s="248" t="s">
        <v>466</v>
      </c>
      <c r="B252" s="54">
        <v>8405</v>
      </c>
      <c r="C252" s="224" t="s">
        <v>467</v>
      </c>
      <c r="D252" s="204"/>
      <c r="E252" s="222" t="s">
        <v>19</v>
      </c>
      <c r="F252" s="224" t="s">
        <v>20</v>
      </c>
      <c r="G252" s="224" t="s">
        <v>21</v>
      </c>
      <c r="H252" s="204">
        <v>3103</v>
      </c>
      <c r="I252" s="204" t="s">
        <v>22</v>
      </c>
      <c r="J252" s="204" t="s">
        <v>468</v>
      </c>
      <c r="K252" s="177" t="str">
        <f>IF(J252&lt;=9,"A",IF(J252&gt;=20,"C","B"))</f>
        <v>C</v>
      </c>
    </row>
    <row r="253" spans="1:11" ht="15.75" thickBot="1" x14ac:dyDescent="0.3">
      <c r="A253" s="249"/>
      <c r="B253" s="55">
        <v>8405</v>
      </c>
      <c r="C253" s="225"/>
      <c r="D253" s="205"/>
      <c r="E253" s="223"/>
      <c r="F253" s="225"/>
      <c r="G253" s="225"/>
      <c r="H253" s="205"/>
      <c r="I253" s="205"/>
      <c r="J253" s="205"/>
      <c r="K253" s="178"/>
    </row>
    <row r="254" spans="1:11" ht="16.5" thickBot="1" x14ac:dyDescent="0.3">
      <c r="A254" s="128" t="s">
        <v>469</v>
      </c>
      <c r="B254" s="129">
        <v>7847</v>
      </c>
      <c r="C254" s="130" t="s">
        <v>470</v>
      </c>
      <c r="D254" s="129"/>
      <c r="E254" s="131" t="s">
        <v>19</v>
      </c>
      <c r="F254" s="132" t="s">
        <v>20</v>
      </c>
      <c r="G254" s="132" t="s">
        <v>21</v>
      </c>
      <c r="H254" s="129">
        <v>3103</v>
      </c>
      <c r="I254" s="129" t="s">
        <v>22</v>
      </c>
      <c r="J254" s="129" t="s">
        <v>471</v>
      </c>
      <c r="K254" s="133" t="str">
        <f>IF(J254&lt;=9,"A",IF(J254&gt;=20,"C","B"))</f>
        <v>C</v>
      </c>
    </row>
    <row r="255" spans="1:11" x14ac:dyDescent="0.25">
      <c r="A255" s="248" t="s">
        <v>472</v>
      </c>
      <c r="B255" s="54">
        <v>7733</v>
      </c>
      <c r="C255" s="236" t="s">
        <v>35</v>
      </c>
      <c r="D255" s="204"/>
      <c r="E255" s="66" t="s">
        <v>88</v>
      </c>
      <c r="F255" s="45" t="s">
        <v>89</v>
      </c>
      <c r="G255" s="45" t="s">
        <v>29</v>
      </c>
      <c r="H255" s="54">
        <v>3116</v>
      </c>
      <c r="I255" s="54" t="s">
        <v>658</v>
      </c>
      <c r="J255" s="199" t="s">
        <v>473</v>
      </c>
      <c r="K255" s="177" t="str">
        <f>IF(J255&lt;=9,"A",IF(J255&gt;=20,"C","B"))</f>
        <v>C</v>
      </c>
    </row>
    <row r="256" spans="1:11" ht="15.75" thickBot="1" x14ac:dyDescent="0.3">
      <c r="A256" s="249"/>
      <c r="B256" s="55">
        <v>7733</v>
      </c>
      <c r="C256" s="237"/>
      <c r="D256" s="205"/>
      <c r="E256" s="67" t="s">
        <v>19</v>
      </c>
      <c r="F256" s="46" t="s">
        <v>20</v>
      </c>
      <c r="G256" s="46" t="s">
        <v>21</v>
      </c>
      <c r="H256" s="55">
        <v>3103</v>
      </c>
      <c r="I256" s="55" t="s">
        <v>22</v>
      </c>
      <c r="J256" s="200"/>
      <c r="K256" s="178"/>
    </row>
    <row r="257" spans="1:11" x14ac:dyDescent="0.25">
      <c r="A257" s="250" t="s">
        <v>474</v>
      </c>
      <c r="B257" s="57">
        <v>9235</v>
      </c>
      <c r="C257" s="234" t="s">
        <v>14</v>
      </c>
      <c r="D257" s="201"/>
      <c r="E257" s="10" t="s">
        <v>33</v>
      </c>
      <c r="F257" s="52" t="s">
        <v>475</v>
      </c>
      <c r="G257" s="52" t="s">
        <v>12</v>
      </c>
      <c r="H257" s="64">
        <v>3100</v>
      </c>
      <c r="I257" s="64" t="s">
        <v>476</v>
      </c>
      <c r="J257" s="196" t="s">
        <v>477</v>
      </c>
      <c r="K257" s="174" t="str">
        <f>IF(J257&lt;=9,"A",IF(J257&gt;=20,"C","B"))</f>
        <v>C</v>
      </c>
    </row>
    <row r="258" spans="1:11" x14ac:dyDescent="0.25">
      <c r="A258" s="251"/>
      <c r="B258" s="58">
        <v>9235</v>
      </c>
      <c r="C258" s="230"/>
      <c r="D258" s="202"/>
      <c r="E258" s="11" t="s">
        <v>478</v>
      </c>
      <c r="F258" s="47" t="s">
        <v>479</v>
      </c>
      <c r="G258" s="47" t="s">
        <v>12</v>
      </c>
      <c r="H258" s="56">
        <v>3100</v>
      </c>
      <c r="I258" s="56" t="s">
        <v>659</v>
      </c>
      <c r="J258" s="197"/>
      <c r="K258" s="175"/>
    </row>
    <row r="259" spans="1:11" ht="15.75" thickBot="1" x14ac:dyDescent="0.3">
      <c r="A259" s="252"/>
      <c r="B259" s="59">
        <v>9235</v>
      </c>
      <c r="C259" s="235"/>
      <c r="D259" s="203"/>
      <c r="E259" s="8" t="s">
        <v>415</v>
      </c>
      <c r="F259" s="53" t="s">
        <v>480</v>
      </c>
      <c r="G259" s="53" t="s">
        <v>12</v>
      </c>
      <c r="H259" s="65">
        <v>3100</v>
      </c>
      <c r="I259" s="65" t="s">
        <v>481</v>
      </c>
      <c r="J259" s="198"/>
      <c r="K259" s="176"/>
    </row>
    <row r="260" spans="1:11" ht="16.5" thickBot="1" x14ac:dyDescent="0.3">
      <c r="A260" s="77" t="s">
        <v>482</v>
      </c>
      <c r="B260" s="2">
        <v>8282</v>
      </c>
      <c r="C260" s="1" t="s">
        <v>483</v>
      </c>
      <c r="D260" s="2"/>
      <c r="E260" s="3" t="s">
        <v>19</v>
      </c>
      <c r="F260" s="1" t="s">
        <v>20</v>
      </c>
      <c r="G260" s="1" t="s">
        <v>21</v>
      </c>
      <c r="H260" s="2">
        <v>3103</v>
      </c>
      <c r="I260" s="2" t="s">
        <v>22</v>
      </c>
      <c r="J260" s="2" t="s">
        <v>484</v>
      </c>
      <c r="K260" s="78" t="str">
        <f t="shared" ref="K260:K269" si="4">IF(J260&lt;=9,"A",IF(J260&gt;=20,"C","B"))</f>
        <v>C</v>
      </c>
    </row>
    <row r="261" spans="1:11" ht="16.5" thickBot="1" x14ac:dyDescent="0.3">
      <c r="A261" s="82" t="s">
        <v>485</v>
      </c>
      <c r="B261" s="42">
        <v>12340</v>
      </c>
      <c r="C261" s="19" t="s">
        <v>13</v>
      </c>
      <c r="D261" s="42" t="s">
        <v>186</v>
      </c>
      <c r="E261" s="9" t="s">
        <v>19</v>
      </c>
      <c r="F261" s="19" t="s">
        <v>150</v>
      </c>
      <c r="G261" s="19" t="s">
        <v>21</v>
      </c>
      <c r="H261" s="42">
        <v>3103</v>
      </c>
      <c r="I261" s="42" t="s">
        <v>22</v>
      </c>
      <c r="J261" s="42" t="s">
        <v>486</v>
      </c>
      <c r="K261" s="39" t="str">
        <f t="shared" si="4"/>
        <v>C</v>
      </c>
    </row>
    <row r="262" spans="1:11" ht="16.5" thickBot="1" x14ac:dyDescent="0.3">
      <c r="A262" s="104" t="s">
        <v>730</v>
      </c>
      <c r="B262" s="105">
        <v>11286</v>
      </c>
      <c r="C262" s="106" t="s">
        <v>117</v>
      </c>
      <c r="D262" s="105"/>
      <c r="E262" s="107" t="s">
        <v>731</v>
      </c>
      <c r="F262" s="106" t="s">
        <v>732</v>
      </c>
      <c r="G262" s="106" t="s">
        <v>128</v>
      </c>
      <c r="H262" s="105">
        <v>3134</v>
      </c>
      <c r="I262" s="105" t="s">
        <v>733</v>
      </c>
      <c r="J262" s="105" t="s">
        <v>734</v>
      </c>
      <c r="K262" s="108" t="s">
        <v>735</v>
      </c>
    </row>
    <row r="263" spans="1:11" ht="16.5" thickBot="1" x14ac:dyDescent="0.3">
      <c r="A263" s="104" t="s">
        <v>698</v>
      </c>
      <c r="B263" s="105">
        <v>7564</v>
      </c>
      <c r="C263" s="106" t="s">
        <v>257</v>
      </c>
      <c r="D263" s="105"/>
      <c r="E263" s="107" t="s">
        <v>19</v>
      </c>
      <c r="F263" s="106" t="s">
        <v>20</v>
      </c>
      <c r="G263" s="106" t="s">
        <v>661</v>
      </c>
      <c r="H263" s="105">
        <v>3103</v>
      </c>
      <c r="I263" s="105" t="s">
        <v>22</v>
      </c>
      <c r="J263" s="105" t="s">
        <v>699</v>
      </c>
      <c r="K263" s="108"/>
    </row>
    <row r="264" spans="1:11" ht="16.5" thickBot="1" x14ac:dyDescent="0.3">
      <c r="A264" s="77" t="s">
        <v>487</v>
      </c>
      <c r="B264" s="2">
        <v>2527</v>
      </c>
      <c r="C264" s="1" t="s">
        <v>276</v>
      </c>
      <c r="D264" s="2"/>
      <c r="E264" s="3" t="s">
        <v>33</v>
      </c>
      <c r="F264" s="1" t="s">
        <v>488</v>
      </c>
      <c r="G264" s="1" t="s">
        <v>21</v>
      </c>
      <c r="H264" s="2">
        <v>3103</v>
      </c>
      <c r="I264" s="2" t="s">
        <v>489</v>
      </c>
      <c r="J264" s="2" t="s">
        <v>490</v>
      </c>
      <c r="K264" s="78" t="str">
        <f t="shared" si="4"/>
        <v>C</v>
      </c>
    </row>
    <row r="265" spans="1:11" ht="16.5" thickBot="1" x14ac:dyDescent="0.3">
      <c r="A265" s="82" t="s">
        <v>586</v>
      </c>
      <c r="B265" s="44">
        <v>9536</v>
      </c>
      <c r="C265" s="17" t="s">
        <v>637</v>
      </c>
      <c r="D265" s="44"/>
      <c r="E265" s="20" t="s">
        <v>33</v>
      </c>
      <c r="F265" s="17" t="s">
        <v>587</v>
      </c>
      <c r="G265" s="17" t="s">
        <v>77</v>
      </c>
      <c r="H265" s="42">
        <v>3164</v>
      </c>
      <c r="I265" s="44" t="s">
        <v>78</v>
      </c>
      <c r="J265" s="44" t="s">
        <v>588</v>
      </c>
      <c r="K265" s="83" t="str">
        <f t="shared" si="4"/>
        <v>C</v>
      </c>
    </row>
    <row r="266" spans="1:11" ht="16.5" thickBot="1" x14ac:dyDescent="0.3">
      <c r="A266" s="77" t="s">
        <v>491</v>
      </c>
      <c r="B266" s="2">
        <v>12243</v>
      </c>
      <c r="C266" s="1" t="s">
        <v>492</v>
      </c>
      <c r="D266" s="5"/>
      <c r="E266" s="31" t="s">
        <v>19</v>
      </c>
      <c r="F266" s="1" t="s">
        <v>20</v>
      </c>
      <c r="G266" s="1" t="s">
        <v>21</v>
      </c>
      <c r="H266" s="2">
        <v>3103</v>
      </c>
      <c r="I266" s="2" t="s">
        <v>22</v>
      </c>
      <c r="J266" s="2" t="s">
        <v>493</v>
      </c>
      <c r="K266" s="78" t="str">
        <f t="shared" si="4"/>
        <v>C</v>
      </c>
    </row>
    <row r="267" spans="1:11" ht="16.5" thickBot="1" x14ac:dyDescent="0.3">
      <c r="A267" s="82" t="s">
        <v>598</v>
      </c>
      <c r="B267" s="44">
        <v>12908</v>
      </c>
      <c r="C267" s="17" t="s">
        <v>13</v>
      </c>
      <c r="D267" s="44" t="s">
        <v>200</v>
      </c>
      <c r="E267" s="20" t="s">
        <v>19</v>
      </c>
      <c r="F267" s="17" t="s">
        <v>20</v>
      </c>
      <c r="G267" s="17" t="s">
        <v>21</v>
      </c>
      <c r="H267" s="42">
        <v>3103</v>
      </c>
      <c r="I267" s="44" t="s">
        <v>22</v>
      </c>
      <c r="J267" s="44" t="s">
        <v>599</v>
      </c>
      <c r="K267" s="83" t="str">
        <f t="shared" si="4"/>
        <v>C</v>
      </c>
    </row>
    <row r="268" spans="1:11" ht="16.5" thickBot="1" x14ac:dyDescent="0.3">
      <c r="A268" s="77" t="s">
        <v>494</v>
      </c>
      <c r="B268" s="2">
        <v>8011</v>
      </c>
      <c r="C268" s="1" t="s">
        <v>117</v>
      </c>
      <c r="D268" s="2"/>
      <c r="E268" s="3" t="s">
        <v>644</v>
      </c>
      <c r="F268" s="1" t="s">
        <v>99</v>
      </c>
      <c r="G268" s="1" t="s">
        <v>77</v>
      </c>
      <c r="H268" s="2">
        <v>3164</v>
      </c>
      <c r="I268" s="2" t="s">
        <v>100</v>
      </c>
      <c r="J268" s="4" t="s">
        <v>495</v>
      </c>
      <c r="K268" s="78" t="str">
        <f t="shared" si="4"/>
        <v>C</v>
      </c>
    </row>
    <row r="269" spans="1:11" x14ac:dyDescent="0.25">
      <c r="A269" s="250" t="s">
        <v>496</v>
      </c>
      <c r="B269" s="64">
        <v>10523</v>
      </c>
      <c r="C269" s="234" t="s">
        <v>35</v>
      </c>
      <c r="D269" s="201"/>
      <c r="E269" s="10" t="s">
        <v>644</v>
      </c>
      <c r="F269" s="52" t="s">
        <v>20</v>
      </c>
      <c r="G269" s="52" t="s">
        <v>21</v>
      </c>
      <c r="H269" s="64">
        <v>3103</v>
      </c>
      <c r="I269" s="64" t="s">
        <v>22</v>
      </c>
      <c r="J269" s="196" t="s">
        <v>497</v>
      </c>
      <c r="K269" s="174" t="str">
        <f t="shared" si="4"/>
        <v>C</v>
      </c>
    </row>
    <row r="270" spans="1:11" ht="15.75" thickBot="1" x14ac:dyDescent="0.3">
      <c r="A270" s="252"/>
      <c r="B270" s="65">
        <v>10523</v>
      </c>
      <c r="C270" s="235"/>
      <c r="D270" s="203"/>
      <c r="E270" s="8" t="s">
        <v>19</v>
      </c>
      <c r="F270" s="53" t="s">
        <v>99</v>
      </c>
      <c r="G270" s="53" t="s">
        <v>77</v>
      </c>
      <c r="H270" s="65">
        <v>3164</v>
      </c>
      <c r="I270" s="65" t="s">
        <v>100</v>
      </c>
      <c r="J270" s="198"/>
      <c r="K270" s="176"/>
    </row>
    <row r="271" spans="1:11" x14ac:dyDescent="0.25">
      <c r="A271" s="248" t="s">
        <v>498</v>
      </c>
      <c r="B271" s="54">
        <v>10290</v>
      </c>
      <c r="C271" s="224" t="s">
        <v>499</v>
      </c>
      <c r="D271" s="204"/>
      <c r="E271" s="222" t="s">
        <v>19</v>
      </c>
      <c r="F271" s="224" t="s">
        <v>20</v>
      </c>
      <c r="G271" s="224" t="s">
        <v>21</v>
      </c>
      <c r="H271" s="204">
        <v>3103</v>
      </c>
      <c r="I271" s="204" t="s">
        <v>22</v>
      </c>
      <c r="J271" s="204" t="s">
        <v>500</v>
      </c>
      <c r="K271" s="177" t="str">
        <f>IF(J271&lt;=9,"A",IF(J271&gt;=20,"C","B"))</f>
        <v>C</v>
      </c>
    </row>
    <row r="272" spans="1:11" ht="15.75" thickBot="1" x14ac:dyDescent="0.3">
      <c r="A272" s="249"/>
      <c r="B272" s="55">
        <v>10290</v>
      </c>
      <c r="C272" s="225"/>
      <c r="D272" s="205"/>
      <c r="E272" s="223"/>
      <c r="F272" s="225"/>
      <c r="G272" s="225"/>
      <c r="H272" s="205"/>
      <c r="I272" s="205"/>
      <c r="J272" s="205"/>
      <c r="K272" s="178"/>
    </row>
    <row r="273" spans="1:11" ht="16.5" thickBot="1" x14ac:dyDescent="0.3">
      <c r="A273" s="82" t="s">
        <v>600</v>
      </c>
      <c r="B273" s="44">
        <v>12487</v>
      </c>
      <c r="C273" s="17" t="s">
        <v>13</v>
      </c>
      <c r="D273" s="44" t="s">
        <v>117</v>
      </c>
      <c r="E273" s="20" t="s">
        <v>19</v>
      </c>
      <c r="F273" s="17" t="s">
        <v>20</v>
      </c>
      <c r="G273" s="17" t="s">
        <v>21</v>
      </c>
      <c r="H273" s="42">
        <v>3103</v>
      </c>
      <c r="I273" s="44" t="s">
        <v>22</v>
      </c>
      <c r="J273" s="44" t="s">
        <v>601</v>
      </c>
      <c r="K273" s="83" t="str">
        <f>IF(J273&lt;=9,"A",IF(J273&gt;=20,"C","B"))</f>
        <v>C</v>
      </c>
    </row>
    <row r="274" spans="1:11" ht="16.5" thickBot="1" x14ac:dyDescent="0.3">
      <c r="A274" s="77" t="s">
        <v>501</v>
      </c>
      <c r="B274" s="2">
        <v>4898</v>
      </c>
      <c r="C274" s="1" t="s">
        <v>46</v>
      </c>
      <c r="D274" s="2"/>
      <c r="E274" s="3" t="s">
        <v>19</v>
      </c>
      <c r="F274" s="1" t="s">
        <v>134</v>
      </c>
      <c r="G274" s="1" t="s">
        <v>21</v>
      </c>
      <c r="H274" s="2">
        <v>3103</v>
      </c>
      <c r="I274" s="2" t="s">
        <v>22</v>
      </c>
      <c r="J274" s="4" t="s">
        <v>502</v>
      </c>
      <c r="K274" s="78" t="str">
        <f>IF(J274&lt;=9,"A",IF(J274&gt;=20,"C","B"))</f>
        <v>C</v>
      </c>
    </row>
    <row r="275" spans="1:11" ht="16.5" thickBot="1" x14ac:dyDescent="0.3">
      <c r="A275" s="82" t="s">
        <v>503</v>
      </c>
      <c r="B275" s="44">
        <v>6786</v>
      </c>
      <c r="C275" s="17" t="s">
        <v>117</v>
      </c>
      <c r="D275" s="44"/>
      <c r="E275" s="20" t="s">
        <v>19</v>
      </c>
      <c r="F275" s="17" t="s">
        <v>20</v>
      </c>
      <c r="G275" s="17" t="s">
        <v>21</v>
      </c>
      <c r="H275" s="44">
        <v>3103</v>
      </c>
      <c r="I275" s="44" t="s">
        <v>22</v>
      </c>
      <c r="J275" s="44" t="s">
        <v>504</v>
      </c>
      <c r="K275" s="83" t="str">
        <f>IF(J275&lt;=9,"A",IF(J275&gt;=20,"C","B"))</f>
        <v>C</v>
      </c>
    </row>
    <row r="276" spans="1:11" x14ac:dyDescent="0.25">
      <c r="A276" s="248" t="s">
        <v>505</v>
      </c>
      <c r="B276" s="54">
        <v>11701</v>
      </c>
      <c r="C276" s="224" t="s">
        <v>117</v>
      </c>
      <c r="D276" s="204"/>
      <c r="E276" s="66" t="s">
        <v>554</v>
      </c>
      <c r="F276" s="45" t="s">
        <v>36</v>
      </c>
      <c r="G276" s="45" t="s">
        <v>29</v>
      </c>
      <c r="H276" s="54">
        <v>3116</v>
      </c>
      <c r="I276" s="54" t="s">
        <v>37</v>
      </c>
      <c r="J276" s="199" t="s">
        <v>506</v>
      </c>
      <c r="K276" s="177" t="str">
        <f>IF(J276&lt;=9,"A",IF(J276&gt;=20,"C","B"))</f>
        <v>C</v>
      </c>
    </row>
    <row r="277" spans="1:11" ht="15.75" thickBot="1" x14ac:dyDescent="0.3">
      <c r="A277" s="249"/>
      <c r="B277" s="55">
        <v>11701</v>
      </c>
      <c r="C277" s="225"/>
      <c r="D277" s="205"/>
      <c r="E277" s="67" t="s">
        <v>19</v>
      </c>
      <c r="F277" s="46" t="s">
        <v>20</v>
      </c>
      <c r="G277" s="46" t="s">
        <v>21</v>
      </c>
      <c r="H277" s="55">
        <v>3103</v>
      </c>
      <c r="I277" s="55" t="s">
        <v>22</v>
      </c>
      <c r="J277" s="200"/>
      <c r="K277" s="178"/>
    </row>
    <row r="278" spans="1:11" ht="16.5" thickBot="1" x14ac:dyDescent="0.3">
      <c r="A278" s="82" t="s">
        <v>507</v>
      </c>
      <c r="B278" s="44">
        <v>11958</v>
      </c>
      <c r="C278" s="17" t="s">
        <v>13</v>
      </c>
      <c r="D278" s="44" t="s">
        <v>229</v>
      </c>
      <c r="E278" s="20" t="s">
        <v>19</v>
      </c>
      <c r="F278" s="17" t="s">
        <v>20</v>
      </c>
      <c r="G278" s="17" t="s">
        <v>21</v>
      </c>
      <c r="H278" s="44">
        <v>3103</v>
      </c>
      <c r="I278" s="44" t="s">
        <v>22</v>
      </c>
      <c r="J278" s="44" t="s">
        <v>508</v>
      </c>
      <c r="K278" s="83" t="str">
        <f t="shared" ref="K278:K298" si="5">IF(J278&lt;=9,"A",IF(J278&gt;=20,"C","B"))</f>
        <v>C</v>
      </c>
    </row>
    <row r="279" spans="1:11" ht="16.5" thickBot="1" x14ac:dyDescent="0.3">
      <c r="A279" s="77" t="s">
        <v>589</v>
      </c>
      <c r="B279" s="2">
        <v>7500</v>
      </c>
      <c r="C279" s="1" t="s">
        <v>590</v>
      </c>
      <c r="D279" s="2"/>
      <c r="E279" s="3" t="s">
        <v>33</v>
      </c>
      <c r="F279" s="1" t="s">
        <v>136</v>
      </c>
      <c r="G279" s="1" t="s">
        <v>12</v>
      </c>
      <c r="H279" s="4">
        <v>3100</v>
      </c>
      <c r="I279" s="2" t="s">
        <v>591</v>
      </c>
      <c r="J279" s="2" t="s">
        <v>592</v>
      </c>
      <c r="K279" s="78" t="str">
        <f t="shared" si="5"/>
        <v>C</v>
      </c>
    </row>
    <row r="280" spans="1:11" ht="16.5" thickBot="1" x14ac:dyDescent="0.3">
      <c r="A280" s="104" t="s">
        <v>748</v>
      </c>
      <c r="B280" s="109">
        <v>12494</v>
      </c>
      <c r="C280" s="110" t="s">
        <v>13</v>
      </c>
      <c r="D280" s="109" t="s">
        <v>221</v>
      </c>
      <c r="E280" s="111" t="s">
        <v>19</v>
      </c>
      <c r="F280" s="110" t="s">
        <v>20</v>
      </c>
      <c r="G280" s="110" t="s">
        <v>676</v>
      </c>
      <c r="H280" s="105">
        <v>3103</v>
      </c>
      <c r="I280" s="109" t="s">
        <v>22</v>
      </c>
      <c r="J280" s="109" t="s">
        <v>749</v>
      </c>
      <c r="K280" s="112" t="s">
        <v>58</v>
      </c>
    </row>
    <row r="281" spans="1:11" ht="16.5" thickBot="1" x14ac:dyDescent="0.3">
      <c r="A281" s="82" t="s">
        <v>509</v>
      </c>
      <c r="B281" s="42">
        <v>12381</v>
      </c>
      <c r="C281" s="19" t="s">
        <v>13</v>
      </c>
      <c r="D281" s="42" t="s">
        <v>35</v>
      </c>
      <c r="E281" s="9" t="s">
        <v>19</v>
      </c>
      <c r="F281" s="19" t="s">
        <v>150</v>
      </c>
      <c r="G281" s="19" t="s">
        <v>21</v>
      </c>
      <c r="H281" s="42">
        <v>3103</v>
      </c>
      <c r="I281" s="42" t="s">
        <v>22</v>
      </c>
      <c r="J281" s="42" t="s">
        <v>510</v>
      </c>
      <c r="K281" s="39" t="str">
        <f t="shared" si="5"/>
        <v>C</v>
      </c>
    </row>
    <row r="282" spans="1:11" ht="16.5" thickBot="1" x14ac:dyDescent="0.3">
      <c r="A282" s="88" t="s">
        <v>511</v>
      </c>
      <c r="B282" s="43">
        <v>12310</v>
      </c>
      <c r="C282" s="75" t="s">
        <v>218</v>
      </c>
      <c r="D282" s="43" t="s">
        <v>200</v>
      </c>
      <c r="E282" s="40" t="s">
        <v>19</v>
      </c>
      <c r="F282" s="75" t="s">
        <v>20</v>
      </c>
      <c r="G282" s="75" t="s">
        <v>21</v>
      </c>
      <c r="H282" s="43">
        <v>3103</v>
      </c>
      <c r="I282" s="43" t="s">
        <v>22</v>
      </c>
      <c r="J282" s="43" t="s">
        <v>512</v>
      </c>
      <c r="K282" s="89" t="str">
        <f t="shared" si="5"/>
        <v>C</v>
      </c>
    </row>
    <row r="283" spans="1:11" ht="16.5" thickBot="1" x14ac:dyDescent="0.3">
      <c r="A283" s="77" t="s">
        <v>513</v>
      </c>
      <c r="B283" s="2">
        <v>8972</v>
      </c>
      <c r="C283" s="1" t="s">
        <v>74</v>
      </c>
      <c r="D283" s="2"/>
      <c r="E283" s="3" t="s">
        <v>33</v>
      </c>
      <c r="F283" s="1" t="s">
        <v>514</v>
      </c>
      <c r="G283" s="1" t="s">
        <v>29</v>
      </c>
      <c r="H283" s="2">
        <v>3116</v>
      </c>
      <c r="I283" s="2" t="s">
        <v>515</v>
      </c>
      <c r="J283" s="2" t="s">
        <v>516</v>
      </c>
      <c r="K283" s="78" t="str">
        <f t="shared" si="5"/>
        <v>C</v>
      </c>
    </row>
    <row r="284" spans="1:11" ht="16.5" thickBot="1" x14ac:dyDescent="0.3">
      <c r="A284" s="120" t="s">
        <v>685</v>
      </c>
      <c r="B284" s="121">
        <v>12697</v>
      </c>
      <c r="C284" s="17" t="s">
        <v>13</v>
      </c>
      <c r="D284" s="121" t="s">
        <v>46</v>
      </c>
      <c r="E284" s="20" t="s">
        <v>19</v>
      </c>
      <c r="F284" s="17" t="s">
        <v>686</v>
      </c>
      <c r="G284" s="17" t="s">
        <v>661</v>
      </c>
      <c r="H284" s="121">
        <v>3103</v>
      </c>
      <c r="I284" s="121" t="s">
        <v>22</v>
      </c>
      <c r="J284" s="127" t="s">
        <v>687</v>
      </c>
      <c r="K284" s="119" t="s">
        <v>58</v>
      </c>
    </row>
    <row r="285" spans="1:11" ht="16.5" thickBot="1" x14ac:dyDescent="0.3">
      <c r="A285" s="77" t="s">
        <v>517</v>
      </c>
      <c r="B285" s="2">
        <v>8182</v>
      </c>
      <c r="C285" s="1" t="s">
        <v>639</v>
      </c>
      <c r="D285" s="2"/>
      <c r="E285" s="3" t="s">
        <v>19</v>
      </c>
      <c r="F285" s="1" t="s">
        <v>20</v>
      </c>
      <c r="G285" s="1" t="s">
        <v>21</v>
      </c>
      <c r="H285" s="2">
        <v>3103</v>
      </c>
      <c r="I285" s="2" t="s">
        <v>22</v>
      </c>
      <c r="J285" s="2" t="s">
        <v>518</v>
      </c>
      <c r="K285" s="78" t="str">
        <f t="shared" si="5"/>
        <v>C</v>
      </c>
    </row>
    <row r="286" spans="1:11" ht="16.5" thickBot="1" x14ac:dyDescent="0.3">
      <c r="A286" s="82" t="s">
        <v>519</v>
      </c>
      <c r="B286" s="44">
        <v>9443</v>
      </c>
      <c r="C286" s="17" t="s">
        <v>276</v>
      </c>
      <c r="D286" s="44"/>
      <c r="E286" s="20" t="s">
        <v>19</v>
      </c>
      <c r="F286" s="17" t="s">
        <v>20</v>
      </c>
      <c r="G286" s="17" t="s">
        <v>21</v>
      </c>
      <c r="H286" s="44">
        <v>3103</v>
      </c>
      <c r="I286" s="44" t="s">
        <v>22</v>
      </c>
      <c r="J286" s="44" t="s">
        <v>520</v>
      </c>
      <c r="K286" s="83" t="str">
        <f t="shared" si="5"/>
        <v>C</v>
      </c>
    </row>
    <row r="287" spans="1:11" ht="16.5" thickBot="1" x14ac:dyDescent="0.3">
      <c r="A287" s="77" t="s">
        <v>521</v>
      </c>
      <c r="B287" s="2">
        <v>7881</v>
      </c>
      <c r="C287" s="1" t="s">
        <v>35</v>
      </c>
      <c r="D287" s="2"/>
      <c r="E287" s="3" t="s">
        <v>19</v>
      </c>
      <c r="F287" s="1" t="s">
        <v>20</v>
      </c>
      <c r="G287" s="1" t="s">
        <v>21</v>
      </c>
      <c r="H287" s="2">
        <v>3103</v>
      </c>
      <c r="I287" s="2" t="s">
        <v>22</v>
      </c>
      <c r="J287" s="4" t="s">
        <v>522</v>
      </c>
      <c r="K287" s="78" t="str">
        <f t="shared" si="5"/>
        <v>C</v>
      </c>
    </row>
    <row r="288" spans="1:11" ht="16.5" thickBot="1" x14ac:dyDescent="0.3">
      <c r="A288" s="82" t="s">
        <v>523</v>
      </c>
      <c r="B288" s="44">
        <v>10796</v>
      </c>
      <c r="C288" s="17" t="s">
        <v>35</v>
      </c>
      <c r="D288" s="44"/>
      <c r="E288" s="20" t="s">
        <v>19</v>
      </c>
      <c r="F288" s="17" t="s">
        <v>20</v>
      </c>
      <c r="G288" s="17" t="s">
        <v>21</v>
      </c>
      <c r="H288" s="44">
        <v>3103</v>
      </c>
      <c r="I288" s="44" t="s">
        <v>22</v>
      </c>
      <c r="J288" s="44" t="s">
        <v>524</v>
      </c>
      <c r="K288" s="83" t="str">
        <f t="shared" si="5"/>
        <v>C</v>
      </c>
    </row>
    <row r="289" spans="1:11" ht="16.5" thickBot="1" x14ac:dyDescent="0.3">
      <c r="A289" s="77" t="s">
        <v>525</v>
      </c>
      <c r="B289" s="2">
        <v>6351</v>
      </c>
      <c r="C289" s="1" t="s">
        <v>35</v>
      </c>
      <c r="D289" s="2"/>
      <c r="E289" s="3" t="s">
        <v>19</v>
      </c>
      <c r="F289" s="1" t="s">
        <v>20</v>
      </c>
      <c r="G289" s="1" t="s">
        <v>21</v>
      </c>
      <c r="H289" s="2">
        <v>3103</v>
      </c>
      <c r="I289" s="2" t="s">
        <v>22</v>
      </c>
      <c r="J289" s="2" t="s">
        <v>526</v>
      </c>
      <c r="K289" s="78" t="str">
        <f t="shared" si="5"/>
        <v>C</v>
      </c>
    </row>
    <row r="290" spans="1:11" ht="16.5" thickBot="1" x14ac:dyDescent="0.3">
      <c r="A290" s="82" t="s">
        <v>604</v>
      </c>
      <c r="B290" s="44">
        <v>12903</v>
      </c>
      <c r="C290" s="17" t="s">
        <v>13</v>
      </c>
      <c r="D290" s="44" t="s">
        <v>117</v>
      </c>
      <c r="E290" s="20" t="s">
        <v>19</v>
      </c>
      <c r="F290" s="17" t="s">
        <v>20</v>
      </c>
      <c r="G290" s="17" t="s">
        <v>21</v>
      </c>
      <c r="H290" s="42">
        <v>3103</v>
      </c>
      <c r="I290" s="44" t="s">
        <v>22</v>
      </c>
      <c r="J290" s="44" t="s">
        <v>605</v>
      </c>
      <c r="K290" s="83" t="str">
        <f t="shared" si="5"/>
        <v>C</v>
      </c>
    </row>
    <row r="291" spans="1:11" ht="16.5" thickBot="1" x14ac:dyDescent="0.3">
      <c r="A291" s="77" t="s">
        <v>527</v>
      </c>
      <c r="B291" s="2">
        <v>7491</v>
      </c>
      <c r="C291" s="1" t="s">
        <v>35</v>
      </c>
      <c r="D291" s="2"/>
      <c r="E291" s="3" t="s">
        <v>19</v>
      </c>
      <c r="F291" s="1" t="s">
        <v>20</v>
      </c>
      <c r="G291" s="1" t="s">
        <v>21</v>
      </c>
      <c r="H291" s="2">
        <v>3103</v>
      </c>
      <c r="I291" s="2" t="s">
        <v>22</v>
      </c>
      <c r="J291" s="2" t="s">
        <v>528</v>
      </c>
      <c r="K291" s="78" t="str">
        <f t="shared" si="5"/>
        <v>C</v>
      </c>
    </row>
    <row r="292" spans="1:11" ht="16.5" thickBot="1" x14ac:dyDescent="0.3">
      <c r="A292" s="82" t="s">
        <v>529</v>
      </c>
      <c r="B292" s="44">
        <v>10654</v>
      </c>
      <c r="C292" s="17" t="s">
        <v>221</v>
      </c>
      <c r="D292" s="44"/>
      <c r="E292" s="20" t="s">
        <v>19</v>
      </c>
      <c r="F292" s="17" t="s">
        <v>20</v>
      </c>
      <c r="G292" s="17" t="s">
        <v>21</v>
      </c>
      <c r="H292" s="44">
        <v>3103</v>
      </c>
      <c r="I292" s="44" t="s">
        <v>22</v>
      </c>
      <c r="J292" s="42" t="s">
        <v>530</v>
      </c>
      <c r="K292" s="83" t="str">
        <f t="shared" si="5"/>
        <v>C</v>
      </c>
    </row>
    <row r="293" spans="1:11" ht="16.5" thickBot="1" x14ac:dyDescent="0.3">
      <c r="A293" s="96" t="s">
        <v>531</v>
      </c>
      <c r="B293" s="97">
        <v>11867</v>
      </c>
      <c r="C293" s="98" t="s">
        <v>218</v>
      </c>
      <c r="D293" s="97" t="s">
        <v>117</v>
      </c>
      <c r="E293" s="99" t="s">
        <v>19</v>
      </c>
      <c r="F293" s="98" t="s">
        <v>20</v>
      </c>
      <c r="G293" s="98" t="s">
        <v>21</v>
      </c>
      <c r="H293" s="97">
        <v>3103</v>
      </c>
      <c r="I293" s="97" t="s">
        <v>22</v>
      </c>
      <c r="J293" s="100" t="s">
        <v>532</v>
      </c>
      <c r="K293" s="101" t="str">
        <f t="shared" si="5"/>
        <v>C</v>
      </c>
    </row>
    <row r="294" spans="1:11" ht="16.5" thickBot="1" x14ac:dyDescent="0.3">
      <c r="A294" s="82" t="s">
        <v>533</v>
      </c>
      <c r="B294" s="44">
        <v>12085</v>
      </c>
      <c r="C294" s="17" t="s">
        <v>117</v>
      </c>
      <c r="D294" s="44"/>
      <c r="E294" s="20" t="s">
        <v>19</v>
      </c>
      <c r="F294" s="17" t="s">
        <v>20</v>
      </c>
      <c r="G294" s="17" t="s">
        <v>21</v>
      </c>
      <c r="H294" s="44">
        <v>3103</v>
      </c>
      <c r="I294" s="44" t="s">
        <v>22</v>
      </c>
      <c r="J294" s="44" t="s">
        <v>534</v>
      </c>
      <c r="K294" s="83" t="str">
        <f t="shared" si="5"/>
        <v>C</v>
      </c>
    </row>
    <row r="295" spans="1:11" ht="16.5" thickBot="1" x14ac:dyDescent="0.3">
      <c r="A295" s="77" t="s">
        <v>535</v>
      </c>
      <c r="B295" s="2">
        <v>12702</v>
      </c>
      <c r="C295" s="1" t="s">
        <v>13</v>
      </c>
      <c r="D295" s="2" t="s">
        <v>35</v>
      </c>
      <c r="E295" s="3" t="s">
        <v>19</v>
      </c>
      <c r="F295" s="1" t="s">
        <v>20</v>
      </c>
      <c r="G295" s="1" t="s">
        <v>21</v>
      </c>
      <c r="H295" s="2">
        <v>3103</v>
      </c>
      <c r="I295" s="2" t="s">
        <v>22</v>
      </c>
      <c r="J295" s="4" t="s">
        <v>536</v>
      </c>
      <c r="K295" s="78" t="str">
        <f t="shared" si="5"/>
        <v>C</v>
      </c>
    </row>
    <row r="296" spans="1:11" ht="16.5" thickBot="1" x14ac:dyDescent="0.3">
      <c r="A296" s="82" t="s">
        <v>537</v>
      </c>
      <c r="B296" s="44">
        <v>9614</v>
      </c>
      <c r="C296" s="17" t="s">
        <v>538</v>
      </c>
      <c r="D296" s="44"/>
      <c r="E296" s="20" t="s">
        <v>539</v>
      </c>
      <c r="F296" s="17" t="s">
        <v>376</v>
      </c>
      <c r="G296" s="17" t="s">
        <v>29</v>
      </c>
      <c r="H296" s="44">
        <v>3116</v>
      </c>
      <c r="I296" s="44" t="s">
        <v>377</v>
      </c>
      <c r="J296" s="42" t="s">
        <v>540</v>
      </c>
      <c r="K296" s="83" t="str">
        <f t="shared" si="5"/>
        <v>C</v>
      </c>
    </row>
    <row r="297" spans="1:11" ht="16.5" thickBot="1" x14ac:dyDescent="0.3">
      <c r="A297" s="77" t="s">
        <v>541</v>
      </c>
      <c r="B297" s="2">
        <v>4976</v>
      </c>
      <c r="C297" s="1" t="s">
        <v>638</v>
      </c>
      <c r="D297" s="2"/>
      <c r="E297" s="1" t="s">
        <v>19</v>
      </c>
      <c r="F297" s="1" t="s">
        <v>20</v>
      </c>
      <c r="G297" s="1" t="s">
        <v>21</v>
      </c>
      <c r="H297" s="2">
        <v>3103</v>
      </c>
      <c r="I297" s="2" t="s">
        <v>22</v>
      </c>
      <c r="J297" s="2" t="s">
        <v>542</v>
      </c>
      <c r="K297" s="78" t="str">
        <f t="shared" si="5"/>
        <v>C</v>
      </c>
    </row>
    <row r="298" spans="1:11" x14ac:dyDescent="0.25">
      <c r="A298" s="250" t="s">
        <v>543</v>
      </c>
      <c r="B298" s="64">
        <v>11078</v>
      </c>
      <c r="C298" s="234" t="s">
        <v>117</v>
      </c>
      <c r="D298" s="201"/>
      <c r="E298" s="10" t="s">
        <v>39</v>
      </c>
      <c r="F298" s="48" t="s">
        <v>40</v>
      </c>
      <c r="G298" s="48" t="s">
        <v>21</v>
      </c>
      <c r="H298" s="57">
        <v>3103</v>
      </c>
      <c r="I298" s="57" t="s">
        <v>41</v>
      </c>
      <c r="J298" s="196" t="s">
        <v>544</v>
      </c>
      <c r="K298" s="174" t="str">
        <f t="shared" si="5"/>
        <v>C</v>
      </c>
    </row>
    <row r="299" spans="1:11" x14ac:dyDescent="0.25">
      <c r="A299" s="251"/>
      <c r="B299" s="56">
        <v>11078</v>
      </c>
      <c r="C299" s="230"/>
      <c r="D299" s="202"/>
      <c r="E299" s="11" t="s">
        <v>50</v>
      </c>
      <c r="F299" s="47" t="s">
        <v>51</v>
      </c>
      <c r="G299" s="47" t="s">
        <v>29</v>
      </c>
      <c r="H299" s="56">
        <v>3116</v>
      </c>
      <c r="I299" s="56" t="s">
        <v>52</v>
      </c>
      <c r="J299" s="197"/>
      <c r="K299" s="175"/>
    </row>
    <row r="300" spans="1:11" x14ac:dyDescent="0.25">
      <c r="A300" s="251"/>
      <c r="B300" s="56">
        <v>11078</v>
      </c>
      <c r="C300" s="230"/>
      <c r="D300" s="202"/>
      <c r="E300" s="11" t="s">
        <v>644</v>
      </c>
      <c r="F300" s="47" t="s">
        <v>99</v>
      </c>
      <c r="G300" s="47" t="s">
        <v>77</v>
      </c>
      <c r="H300" s="56">
        <v>3164</v>
      </c>
      <c r="I300" s="56" t="s">
        <v>100</v>
      </c>
      <c r="J300" s="197"/>
      <c r="K300" s="175"/>
    </row>
    <row r="301" spans="1:11" ht="15.75" thickBot="1" x14ac:dyDescent="0.3">
      <c r="A301" s="252"/>
      <c r="B301" s="65">
        <v>11078</v>
      </c>
      <c r="C301" s="235"/>
      <c r="D301" s="203"/>
      <c r="E301" s="8" t="s">
        <v>19</v>
      </c>
      <c r="F301" s="53" t="s">
        <v>150</v>
      </c>
      <c r="G301" s="53" t="s">
        <v>21</v>
      </c>
      <c r="H301" s="65">
        <v>3103</v>
      </c>
      <c r="I301" s="65" t="s">
        <v>22</v>
      </c>
      <c r="J301" s="198"/>
      <c r="K301" s="176"/>
    </row>
    <row r="302" spans="1:11" x14ac:dyDescent="0.25">
      <c r="A302" s="248" t="s">
        <v>545</v>
      </c>
      <c r="B302" s="54">
        <v>9873</v>
      </c>
      <c r="C302" s="224" t="s">
        <v>229</v>
      </c>
      <c r="D302" s="204"/>
      <c r="E302" s="68" t="s">
        <v>50</v>
      </c>
      <c r="F302" s="50" t="s">
        <v>51</v>
      </c>
      <c r="G302" s="50" t="s">
        <v>29</v>
      </c>
      <c r="H302" s="62">
        <v>3116</v>
      </c>
      <c r="I302" s="62" t="s">
        <v>52</v>
      </c>
      <c r="J302" s="199" t="s">
        <v>546</v>
      </c>
      <c r="K302" s="177" t="str">
        <f>IF(J302&lt;=9,"A",IF(J302&gt;=20,"C","B"))</f>
        <v>C</v>
      </c>
    </row>
    <row r="303" spans="1:11" ht="15.75" thickBot="1" x14ac:dyDescent="0.3">
      <c r="A303" s="249"/>
      <c r="B303" s="55">
        <v>9873</v>
      </c>
      <c r="C303" s="225"/>
      <c r="D303" s="205"/>
      <c r="E303" s="67" t="s">
        <v>19</v>
      </c>
      <c r="F303" s="46" t="s">
        <v>20</v>
      </c>
      <c r="G303" s="46" t="s">
        <v>21</v>
      </c>
      <c r="H303" s="55">
        <v>3103</v>
      </c>
      <c r="I303" s="55" t="s">
        <v>22</v>
      </c>
      <c r="J303" s="200"/>
      <c r="K303" s="178"/>
    </row>
    <row r="304" spans="1:11" x14ac:dyDescent="0.25">
      <c r="A304" s="250" t="s">
        <v>547</v>
      </c>
      <c r="B304" s="64">
        <v>7232</v>
      </c>
      <c r="C304" s="234" t="s">
        <v>14</v>
      </c>
      <c r="D304" s="201"/>
      <c r="E304" s="10" t="s">
        <v>548</v>
      </c>
      <c r="F304" s="52" t="s">
        <v>549</v>
      </c>
      <c r="G304" s="52" t="s">
        <v>550</v>
      </c>
      <c r="H304" s="64">
        <v>3133</v>
      </c>
      <c r="I304" s="64" t="s">
        <v>551</v>
      </c>
      <c r="J304" s="201" t="s">
        <v>552</v>
      </c>
      <c r="K304" s="174" t="str">
        <f>IF(J304&lt;=9,"A",IF(J304&gt;=20,"C","B"))</f>
        <v>C</v>
      </c>
    </row>
    <row r="305" spans="1:11" x14ac:dyDescent="0.25">
      <c r="A305" s="251"/>
      <c r="B305" s="56">
        <v>7232</v>
      </c>
      <c r="C305" s="230"/>
      <c r="D305" s="202"/>
      <c r="E305" s="11" t="s">
        <v>343</v>
      </c>
      <c r="F305" s="47" t="s">
        <v>553</v>
      </c>
      <c r="G305" s="47" t="s">
        <v>77</v>
      </c>
      <c r="H305" s="56">
        <v>3164</v>
      </c>
      <c r="I305" s="56" t="s">
        <v>345</v>
      </c>
      <c r="J305" s="202"/>
      <c r="K305" s="175"/>
    </row>
    <row r="306" spans="1:11" x14ac:dyDescent="0.25">
      <c r="A306" s="251"/>
      <c r="B306" s="56">
        <v>7232</v>
      </c>
      <c r="C306" s="230"/>
      <c r="D306" s="202"/>
      <c r="E306" s="11" t="s">
        <v>554</v>
      </c>
      <c r="F306" s="47" t="s">
        <v>36</v>
      </c>
      <c r="G306" s="47" t="s">
        <v>29</v>
      </c>
      <c r="H306" s="56">
        <v>3116</v>
      </c>
      <c r="I306" s="56" t="s">
        <v>37</v>
      </c>
      <c r="J306" s="202"/>
      <c r="K306" s="175"/>
    </row>
    <row r="307" spans="1:11" x14ac:dyDescent="0.25">
      <c r="A307" s="251"/>
      <c r="B307" s="56">
        <v>7232</v>
      </c>
      <c r="C307" s="230"/>
      <c r="D307" s="202"/>
      <c r="E307" s="11" t="s">
        <v>555</v>
      </c>
      <c r="F307" s="49" t="s">
        <v>556</v>
      </c>
      <c r="G307" s="49" t="s">
        <v>206</v>
      </c>
      <c r="H307" s="58">
        <v>3109</v>
      </c>
      <c r="I307" s="58" t="s">
        <v>557</v>
      </c>
      <c r="J307" s="202"/>
      <c r="K307" s="175"/>
    </row>
    <row r="308" spans="1:11" x14ac:dyDescent="0.25">
      <c r="A308" s="251"/>
      <c r="B308" s="56">
        <v>7232</v>
      </c>
      <c r="C308" s="230"/>
      <c r="D308" s="202"/>
      <c r="E308" s="11" t="s">
        <v>644</v>
      </c>
      <c r="F308" s="47" t="s">
        <v>99</v>
      </c>
      <c r="G308" s="47" t="s">
        <v>77</v>
      </c>
      <c r="H308" s="56">
        <v>3164</v>
      </c>
      <c r="I308" s="56" t="s">
        <v>100</v>
      </c>
      <c r="J308" s="202"/>
      <c r="K308" s="175"/>
    </row>
    <row r="309" spans="1:11" x14ac:dyDescent="0.25">
      <c r="A309" s="251"/>
      <c r="B309" s="56">
        <v>7232</v>
      </c>
      <c r="C309" s="230"/>
      <c r="D309" s="202"/>
      <c r="E309" s="11" t="s">
        <v>558</v>
      </c>
      <c r="F309" s="47" t="s">
        <v>559</v>
      </c>
      <c r="G309" s="47" t="s">
        <v>550</v>
      </c>
      <c r="H309" s="56">
        <v>3133</v>
      </c>
      <c r="I309" s="56" t="s">
        <v>560</v>
      </c>
      <c r="J309" s="202"/>
      <c r="K309" s="175"/>
    </row>
    <row r="310" spans="1:11" x14ac:dyDescent="0.25">
      <c r="A310" s="251"/>
      <c r="B310" s="56">
        <v>7232</v>
      </c>
      <c r="C310" s="230"/>
      <c r="D310" s="202"/>
      <c r="E310" s="11" t="s">
        <v>561</v>
      </c>
      <c r="F310" s="47" t="s">
        <v>562</v>
      </c>
      <c r="G310" s="47" t="s">
        <v>57</v>
      </c>
      <c r="H310" s="56">
        <v>3105</v>
      </c>
      <c r="I310" s="56" t="s">
        <v>660</v>
      </c>
      <c r="J310" s="202"/>
      <c r="K310" s="175"/>
    </row>
    <row r="311" spans="1:11" x14ac:dyDescent="0.25">
      <c r="A311" s="251"/>
      <c r="B311" s="56">
        <v>7232</v>
      </c>
      <c r="C311" s="230"/>
      <c r="D311" s="202"/>
      <c r="E311" s="11" t="s">
        <v>126</v>
      </c>
      <c r="F311" s="47" t="s">
        <v>127</v>
      </c>
      <c r="G311" s="47" t="s">
        <v>128</v>
      </c>
      <c r="H311" s="56">
        <v>3134</v>
      </c>
      <c r="I311" s="56" t="s">
        <v>563</v>
      </c>
      <c r="J311" s="202"/>
      <c r="K311" s="175"/>
    </row>
    <row r="312" spans="1:11" ht="15.75" thickBot="1" x14ac:dyDescent="0.3">
      <c r="A312" s="252"/>
      <c r="B312" s="65">
        <v>7232</v>
      </c>
      <c r="C312" s="235"/>
      <c r="D312" s="203"/>
      <c r="E312" s="8" t="s">
        <v>19</v>
      </c>
      <c r="F312" s="53" t="s">
        <v>20</v>
      </c>
      <c r="G312" s="53" t="s">
        <v>21</v>
      </c>
      <c r="H312" s="65">
        <v>3103</v>
      </c>
      <c r="I312" s="65" t="s">
        <v>22</v>
      </c>
      <c r="J312" s="203"/>
      <c r="K312" s="176"/>
    </row>
    <row r="313" spans="1:11" ht="16.5" thickBot="1" x14ac:dyDescent="0.3">
      <c r="A313" s="77" t="s">
        <v>602</v>
      </c>
      <c r="B313" s="2">
        <v>12195</v>
      </c>
      <c r="C313" s="1" t="s">
        <v>13</v>
      </c>
      <c r="D313" s="2" t="s">
        <v>117</v>
      </c>
      <c r="E313" s="3" t="s">
        <v>19</v>
      </c>
      <c r="F313" s="1" t="s">
        <v>20</v>
      </c>
      <c r="G313" s="1" t="s">
        <v>21</v>
      </c>
      <c r="H313" s="4">
        <v>3103</v>
      </c>
      <c r="I313" s="2" t="s">
        <v>22</v>
      </c>
      <c r="J313" s="2" t="s">
        <v>603</v>
      </c>
      <c r="K313" s="78" t="str">
        <f t="shared" ref="K313:K319" si="6">IF(J313&lt;=9,"A",IF(J313&gt;=20,"C","B"))</f>
        <v>C</v>
      </c>
    </row>
    <row r="314" spans="1:11" ht="16.5" thickBot="1" x14ac:dyDescent="0.3">
      <c r="A314" s="82" t="s">
        <v>564</v>
      </c>
      <c r="B314" s="44">
        <v>10490</v>
      </c>
      <c r="C314" s="17" t="s">
        <v>565</v>
      </c>
      <c r="D314" s="44"/>
      <c r="E314" s="20" t="s">
        <v>19</v>
      </c>
      <c r="F314" s="17" t="s">
        <v>150</v>
      </c>
      <c r="G314" s="17" t="s">
        <v>21</v>
      </c>
      <c r="H314" s="44">
        <v>3103</v>
      </c>
      <c r="I314" s="44" t="s">
        <v>22</v>
      </c>
      <c r="J314" s="42" t="s">
        <v>566</v>
      </c>
      <c r="K314" s="83" t="str">
        <f t="shared" si="6"/>
        <v>C</v>
      </c>
    </row>
    <row r="315" spans="1:11" ht="16.5" thickBot="1" x14ac:dyDescent="0.3">
      <c r="A315" s="77" t="s">
        <v>717</v>
      </c>
      <c r="B315" s="2">
        <v>12884</v>
      </c>
      <c r="C315" s="1" t="s">
        <v>13</v>
      </c>
      <c r="D315" s="2"/>
      <c r="E315" s="3" t="s">
        <v>718</v>
      </c>
      <c r="F315" s="1" t="s">
        <v>28</v>
      </c>
      <c r="G315" s="1" t="s">
        <v>29</v>
      </c>
      <c r="H315" s="2">
        <v>3116</v>
      </c>
      <c r="I315" s="2" t="s">
        <v>37</v>
      </c>
      <c r="J315" s="4" t="s">
        <v>719</v>
      </c>
      <c r="K315" s="78" t="s">
        <v>58</v>
      </c>
    </row>
    <row r="316" spans="1:11" ht="16.5" thickBot="1" x14ac:dyDescent="0.3">
      <c r="A316" s="77" t="s">
        <v>567</v>
      </c>
      <c r="B316" s="2">
        <v>9027</v>
      </c>
      <c r="C316" s="1" t="s">
        <v>14</v>
      </c>
      <c r="D316" s="2"/>
      <c r="E316" s="3" t="s">
        <v>33</v>
      </c>
      <c r="F316" s="1" t="s">
        <v>93</v>
      </c>
      <c r="G316" s="1" t="s">
        <v>12</v>
      </c>
      <c r="H316" s="2">
        <v>3100</v>
      </c>
      <c r="I316" s="2" t="s">
        <v>568</v>
      </c>
      <c r="J316" s="2" t="s">
        <v>569</v>
      </c>
      <c r="K316" s="78" t="str">
        <f t="shared" si="6"/>
        <v>C</v>
      </c>
    </row>
    <row r="317" spans="1:11" ht="16.5" thickBot="1" x14ac:dyDescent="0.3">
      <c r="A317" s="82" t="s">
        <v>570</v>
      </c>
      <c r="B317" s="42">
        <v>12676</v>
      </c>
      <c r="C317" s="19" t="s">
        <v>13</v>
      </c>
      <c r="D317" s="42" t="s">
        <v>35</v>
      </c>
      <c r="E317" s="9" t="s">
        <v>19</v>
      </c>
      <c r="F317" s="19" t="s">
        <v>150</v>
      </c>
      <c r="G317" s="19" t="s">
        <v>21</v>
      </c>
      <c r="H317" s="42">
        <v>3103</v>
      </c>
      <c r="I317" s="42" t="s">
        <v>22</v>
      </c>
      <c r="J317" s="42" t="s">
        <v>571</v>
      </c>
      <c r="K317" s="39" t="str">
        <f t="shared" si="6"/>
        <v>C</v>
      </c>
    </row>
    <row r="318" spans="1:11" ht="16.5" thickBot="1" x14ac:dyDescent="0.3">
      <c r="A318" s="77" t="s">
        <v>572</v>
      </c>
      <c r="B318" s="2">
        <v>7567</v>
      </c>
      <c r="C318" s="1" t="s">
        <v>74</v>
      </c>
      <c r="D318" s="2"/>
      <c r="E318" s="3" t="s">
        <v>19</v>
      </c>
      <c r="F318" s="1" t="s">
        <v>150</v>
      </c>
      <c r="G318" s="1" t="s">
        <v>21</v>
      </c>
      <c r="H318" s="2">
        <v>3103</v>
      </c>
      <c r="I318" s="2" t="s">
        <v>22</v>
      </c>
      <c r="J318" s="4" t="s">
        <v>573</v>
      </c>
      <c r="K318" s="78" t="str">
        <f t="shared" si="6"/>
        <v>C</v>
      </c>
    </row>
    <row r="319" spans="1:11" ht="15.75" x14ac:dyDescent="0.25">
      <c r="A319" s="82" t="s">
        <v>682</v>
      </c>
      <c r="B319" s="44">
        <v>11856</v>
      </c>
      <c r="C319" s="17" t="s">
        <v>684</v>
      </c>
      <c r="D319" s="44"/>
      <c r="E319" s="20" t="s">
        <v>19</v>
      </c>
      <c r="F319" s="17" t="s">
        <v>20</v>
      </c>
      <c r="G319" s="17" t="s">
        <v>676</v>
      </c>
      <c r="H319" s="44">
        <v>3103</v>
      </c>
      <c r="I319" s="44" t="s">
        <v>22</v>
      </c>
      <c r="J319" s="42" t="s">
        <v>683</v>
      </c>
      <c r="K319" s="83" t="str">
        <f t="shared" si="6"/>
        <v>C</v>
      </c>
    </row>
    <row r="320" spans="1:11" x14ac:dyDescent="0.25">
      <c r="A320" s="250" t="s">
        <v>574</v>
      </c>
      <c r="B320" s="64">
        <v>6203</v>
      </c>
      <c r="C320" s="234" t="s">
        <v>74</v>
      </c>
      <c r="D320" s="201"/>
      <c r="E320" s="10" t="s">
        <v>33</v>
      </c>
      <c r="F320" s="52" t="s">
        <v>333</v>
      </c>
      <c r="G320" s="52" t="s">
        <v>57</v>
      </c>
      <c r="H320" s="64">
        <v>3105</v>
      </c>
      <c r="I320" s="64" t="s">
        <v>334</v>
      </c>
      <c r="J320" s="201" t="s">
        <v>575</v>
      </c>
      <c r="K320" s="174" t="str">
        <f>IF(J320&lt;=9,"A",IF(J320&gt;=20,"C","B"))</f>
        <v>C</v>
      </c>
    </row>
    <row r="321" spans="1:11" x14ac:dyDescent="0.25">
      <c r="A321" s="251"/>
      <c r="B321" s="56">
        <v>6203</v>
      </c>
      <c r="C321" s="230"/>
      <c r="D321" s="202"/>
      <c r="E321" s="11" t="s">
        <v>33</v>
      </c>
      <c r="F321" s="47" t="s">
        <v>576</v>
      </c>
      <c r="G321" s="47" t="s">
        <v>21</v>
      </c>
      <c r="H321" s="56">
        <v>3103</v>
      </c>
      <c r="I321" s="56"/>
      <c r="J321" s="202"/>
      <c r="K321" s="175"/>
    </row>
    <row r="322" spans="1:11" x14ac:dyDescent="0.25">
      <c r="A322" s="251"/>
      <c r="B322" s="56">
        <v>6203</v>
      </c>
      <c r="C322" s="230"/>
      <c r="D322" s="202"/>
      <c r="E322" s="11" t="s">
        <v>33</v>
      </c>
      <c r="F322" s="47" t="s">
        <v>212</v>
      </c>
      <c r="G322" s="47" t="s">
        <v>114</v>
      </c>
      <c r="H322" s="56">
        <v>3200</v>
      </c>
      <c r="I322" s="56" t="s">
        <v>213</v>
      </c>
      <c r="J322" s="202"/>
      <c r="K322" s="175"/>
    </row>
    <row r="323" spans="1:11" ht="15.75" thickBot="1" x14ac:dyDescent="0.3">
      <c r="A323" s="252"/>
      <c r="B323" s="65">
        <v>6203</v>
      </c>
      <c r="C323" s="235"/>
      <c r="D323" s="203"/>
      <c r="E323" s="8" t="s">
        <v>19</v>
      </c>
      <c r="F323" s="53" t="s">
        <v>150</v>
      </c>
      <c r="G323" s="53" t="s">
        <v>21</v>
      </c>
      <c r="H323" s="65">
        <v>3103</v>
      </c>
      <c r="I323" s="65" t="s">
        <v>22</v>
      </c>
      <c r="J323" s="203"/>
      <c r="K323" s="176"/>
    </row>
    <row r="324" spans="1:11" x14ac:dyDescent="0.25">
      <c r="A324" s="248" t="s">
        <v>577</v>
      </c>
      <c r="B324" s="54">
        <v>10408</v>
      </c>
      <c r="C324" s="224" t="s">
        <v>229</v>
      </c>
      <c r="D324" s="204"/>
      <c r="E324" s="68" t="s">
        <v>644</v>
      </c>
      <c r="F324" s="50" t="s">
        <v>99</v>
      </c>
      <c r="G324" s="50" t="s">
        <v>77</v>
      </c>
      <c r="H324" s="62">
        <v>3164</v>
      </c>
      <c r="I324" s="62" t="s">
        <v>100</v>
      </c>
      <c r="J324" s="199" t="s">
        <v>578</v>
      </c>
      <c r="K324" s="177" t="str">
        <f>IF(J324&lt;=9,"A",IF(J324&gt;=20,"C","B"))</f>
        <v>C</v>
      </c>
    </row>
    <row r="325" spans="1:11" ht="15.75" thickBot="1" x14ac:dyDescent="0.3">
      <c r="A325" s="249"/>
      <c r="B325" s="55">
        <v>10408</v>
      </c>
      <c r="C325" s="225"/>
      <c r="D325" s="205"/>
      <c r="E325" s="67" t="s">
        <v>19</v>
      </c>
      <c r="F325" s="46" t="s">
        <v>150</v>
      </c>
      <c r="G325" s="46" t="s">
        <v>21</v>
      </c>
      <c r="H325" s="55">
        <v>3103</v>
      </c>
      <c r="I325" s="55" t="s">
        <v>22</v>
      </c>
      <c r="J325" s="200"/>
      <c r="K325" s="178"/>
    </row>
    <row r="326" spans="1:11" ht="16.5" thickBot="1" x14ac:dyDescent="0.3">
      <c r="A326" s="128" t="s">
        <v>584</v>
      </c>
      <c r="B326" s="134">
        <v>11496</v>
      </c>
      <c r="C326" s="135" t="s">
        <v>117</v>
      </c>
      <c r="D326" s="134"/>
      <c r="E326" s="132" t="s">
        <v>19</v>
      </c>
      <c r="F326" s="135" t="s">
        <v>150</v>
      </c>
      <c r="G326" s="135" t="s">
        <v>21</v>
      </c>
      <c r="H326" s="134">
        <v>3103</v>
      </c>
      <c r="I326" s="134" t="s">
        <v>22</v>
      </c>
      <c r="J326" s="134" t="s">
        <v>585</v>
      </c>
      <c r="K326" s="136" t="s">
        <v>58</v>
      </c>
    </row>
    <row r="327" spans="1:11" x14ac:dyDescent="0.25">
      <c r="A327" s="248" t="s">
        <v>579</v>
      </c>
      <c r="B327" s="54">
        <v>6334</v>
      </c>
      <c r="C327" s="224" t="s">
        <v>639</v>
      </c>
      <c r="D327" s="204"/>
      <c r="E327" s="66" t="s">
        <v>19</v>
      </c>
      <c r="F327" s="45" t="s">
        <v>20</v>
      </c>
      <c r="G327" s="45" t="s">
        <v>21</v>
      </c>
      <c r="H327" s="54">
        <v>3103</v>
      </c>
      <c r="I327" s="54" t="s">
        <v>22</v>
      </c>
      <c r="J327" s="204" t="s">
        <v>580</v>
      </c>
      <c r="K327" s="177" t="str">
        <f>IF(J327&lt;=9,"A",IF(J327&gt;=20,"C","B"))</f>
        <v>C</v>
      </c>
    </row>
    <row r="328" spans="1:11" ht="15.75" thickBot="1" x14ac:dyDescent="0.3">
      <c r="A328" s="249"/>
      <c r="B328" s="55">
        <v>6334</v>
      </c>
      <c r="C328" s="225"/>
      <c r="D328" s="205"/>
      <c r="E328" s="67" t="s">
        <v>33</v>
      </c>
      <c r="F328" s="46" t="s">
        <v>581</v>
      </c>
      <c r="G328" s="46" t="s">
        <v>29</v>
      </c>
      <c r="H328" s="55">
        <v>3116</v>
      </c>
      <c r="I328" s="55"/>
      <c r="J328" s="205"/>
      <c r="K328" s="178"/>
    </row>
    <row r="329" spans="1:11" ht="16.5" thickBot="1" x14ac:dyDescent="0.3">
      <c r="A329" s="82" t="s">
        <v>634</v>
      </c>
      <c r="B329" s="44">
        <v>11137</v>
      </c>
      <c r="C329" s="17" t="s">
        <v>641</v>
      </c>
      <c r="D329" s="44"/>
      <c r="E329" s="20" t="s">
        <v>19</v>
      </c>
      <c r="F329" s="17" t="s">
        <v>20</v>
      </c>
      <c r="G329" s="17" t="s">
        <v>661</v>
      </c>
      <c r="H329" s="44">
        <v>3103</v>
      </c>
      <c r="I329" s="44" t="s">
        <v>22</v>
      </c>
      <c r="J329" s="44" t="s">
        <v>669</v>
      </c>
      <c r="K329" s="83"/>
    </row>
    <row r="330" spans="1:11" ht="16.5" thickBot="1" x14ac:dyDescent="0.3">
      <c r="A330" s="143" t="s">
        <v>582</v>
      </c>
      <c r="B330" s="142">
        <v>12452</v>
      </c>
      <c r="C330" s="140" t="s">
        <v>13</v>
      </c>
      <c r="D330" s="148" t="s">
        <v>46</v>
      </c>
      <c r="E330" s="40" t="s">
        <v>19</v>
      </c>
      <c r="F330" s="140" t="s">
        <v>20</v>
      </c>
      <c r="G330" s="140" t="s">
        <v>21</v>
      </c>
      <c r="H330" s="142">
        <v>3103</v>
      </c>
      <c r="I330" s="142" t="s">
        <v>22</v>
      </c>
      <c r="J330" s="142" t="s">
        <v>583</v>
      </c>
      <c r="K330" s="149" t="str">
        <f>IF(J330&lt;=9,"A",IF(J330&gt;=20,"C","B"))</f>
        <v>C</v>
      </c>
    </row>
    <row r="331" spans="1:11" ht="16.5" thickBot="1" x14ac:dyDescent="0.3">
      <c r="A331" s="104" t="s">
        <v>750</v>
      </c>
      <c r="B331" s="109">
        <v>13327</v>
      </c>
      <c r="C331" s="110" t="s">
        <v>13</v>
      </c>
      <c r="D331" s="105" t="s">
        <v>35</v>
      </c>
      <c r="E331" s="111" t="s">
        <v>19</v>
      </c>
      <c r="F331" s="110" t="s">
        <v>20</v>
      </c>
      <c r="G331" s="110" t="s">
        <v>676</v>
      </c>
      <c r="H331" s="109">
        <v>3103</v>
      </c>
      <c r="I331" s="109" t="s">
        <v>22</v>
      </c>
      <c r="J331" s="109" t="s">
        <v>751</v>
      </c>
      <c r="K331" s="112" t="s">
        <v>58</v>
      </c>
    </row>
    <row r="333" spans="1:11" x14ac:dyDescent="0.25">
      <c r="A333" s="117" t="s">
        <v>707</v>
      </c>
    </row>
    <row r="334" spans="1:11" x14ac:dyDescent="0.25">
      <c r="A334" s="118" t="s">
        <v>708</v>
      </c>
    </row>
    <row r="335" spans="1:11" x14ac:dyDescent="0.25">
      <c r="A335" s="137" t="s">
        <v>712</v>
      </c>
    </row>
  </sheetData>
  <mergeCells count="377">
    <mergeCell ref="B172:B175"/>
    <mergeCell ref="A172:A175"/>
    <mergeCell ref="J72:J73"/>
    <mergeCell ref="A72:A73"/>
    <mergeCell ref="B72:B73"/>
    <mergeCell ref="C72:C73"/>
    <mergeCell ref="B115:B116"/>
    <mergeCell ref="A115:A116"/>
    <mergeCell ref="J192:J197"/>
    <mergeCell ref="K192:K197"/>
    <mergeCell ref="A23:A25"/>
    <mergeCell ref="A29:A30"/>
    <mergeCell ref="A31:A32"/>
    <mergeCell ref="A36:A39"/>
    <mergeCell ref="A41:A42"/>
    <mergeCell ref="A43:A47"/>
    <mergeCell ref="A97:A98"/>
    <mergeCell ref="A99:A100"/>
    <mergeCell ref="A121:A122"/>
    <mergeCell ref="A123:A124"/>
    <mergeCell ref="A128:A129"/>
    <mergeCell ref="A135:A136"/>
    <mergeCell ref="A137:A138"/>
    <mergeCell ref="A142:A145"/>
    <mergeCell ref="A101:A102"/>
    <mergeCell ref="A103:A104"/>
    <mergeCell ref="A105:A106"/>
    <mergeCell ref="A107:A108"/>
    <mergeCell ref="A110:A111"/>
    <mergeCell ref="A113:A114"/>
    <mergeCell ref="A2:A3"/>
    <mergeCell ref="A6:A7"/>
    <mergeCell ref="A9:A11"/>
    <mergeCell ref="A15:A16"/>
    <mergeCell ref="A19:A21"/>
    <mergeCell ref="A81:A84"/>
    <mergeCell ref="A88:A89"/>
    <mergeCell ref="A90:A92"/>
    <mergeCell ref="A48:A49"/>
    <mergeCell ref="A50:A52"/>
    <mergeCell ref="A54:A55"/>
    <mergeCell ref="A58:A60"/>
    <mergeCell ref="A61:A62"/>
    <mergeCell ref="A77:A78"/>
    <mergeCell ref="A27:A28"/>
    <mergeCell ref="A206:A208"/>
    <mergeCell ref="A210:A212"/>
    <mergeCell ref="A213:A214"/>
    <mergeCell ref="A148:A150"/>
    <mergeCell ref="A159:A165"/>
    <mergeCell ref="A167:A168"/>
    <mergeCell ref="A169:A170"/>
    <mergeCell ref="A183:A185"/>
    <mergeCell ref="A189:A190"/>
    <mergeCell ref="A192:A197"/>
    <mergeCell ref="A302:A303"/>
    <mergeCell ref="A304:A312"/>
    <mergeCell ref="A320:A323"/>
    <mergeCell ref="A324:A325"/>
    <mergeCell ref="A327:A328"/>
    <mergeCell ref="C2:C3"/>
    <mergeCell ref="C6:C7"/>
    <mergeCell ref="C9:C11"/>
    <mergeCell ref="C15:C16"/>
    <mergeCell ref="A255:A256"/>
    <mergeCell ref="A257:A259"/>
    <mergeCell ref="A269:A270"/>
    <mergeCell ref="A271:A272"/>
    <mergeCell ref="A276:A277"/>
    <mergeCell ref="A298:A301"/>
    <mergeCell ref="A217:A223"/>
    <mergeCell ref="A228:A229"/>
    <mergeCell ref="A234:A235"/>
    <mergeCell ref="A236:A237"/>
    <mergeCell ref="A242:A245"/>
    <mergeCell ref="A252:A253"/>
    <mergeCell ref="A199:A201"/>
    <mergeCell ref="C43:C47"/>
    <mergeCell ref="A202:A203"/>
    <mergeCell ref="C48:C49"/>
    <mergeCell ref="C50:C52"/>
    <mergeCell ref="C54:C55"/>
    <mergeCell ref="C58:C60"/>
    <mergeCell ref="C61:C62"/>
    <mergeCell ref="C19:C21"/>
    <mergeCell ref="C23:C25"/>
    <mergeCell ref="C29:C30"/>
    <mergeCell ref="C31:C32"/>
    <mergeCell ref="C36:C39"/>
    <mergeCell ref="C41:C42"/>
    <mergeCell ref="C27:C28"/>
    <mergeCell ref="C99:C100"/>
    <mergeCell ref="C101:C102"/>
    <mergeCell ref="C103:C104"/>
    <mergeCell ref="C105:C106"/>
    <mergeCell ref="C107:C108"/>
    <mergeCell ref="C110:C111"/>
    <mergeCell ref="C77:C78"/>
    <mergeCell ref="C81:C84"/>
    <mergeCell ref="C88:C89"/>
    <mergeCell ref="C90:C92"/>
    <mergeCell ref="C97:C98"/>
    <mergeCell ref="C142:C145"/>
    <mergeCell ref="C148:C150"/>
    <mergeCell ref="C159:C165"/>
    <mergeCell ref="C167:C168"/>
    <mergeCell ref="C169:C170"/>
    <mergeCell ref="C183:C185"/>
    <mergeCell ref="C113:C114"/>
    <mergeCell ref="C121:C122"/>
    <mergeCell ref="C123:C124"/>
    <mergeCell ref="C128:C129"/>
    <mergeCell ref="C135:C136"/>
    <mergeCell ref="C137:C138"/>
    <mergeCell ref="C115:C116"/>
    <mergeCell ref="C172:C175"/>
    <mergeCell ref="C213:C214"/>
    <mergeCell ref="C217:C223"/>
    <mergeCell ref="C228:C229"/>
    <mergeCell ref="C234:C235"/>
    <mergeCell ref="C236:C237"/>
    <mergeCell ref="C242:C245"/>
    <mergeCell ref="C189:C190"/>
    <mergeCell ref="C199:C201"/>
    <mergeCell ref="C202:C203"/>
    <mergeCell ref="C206:C208"/>
    <mergeCell ref="C210:C212"/>
    <mergeCell ref="C192:C197"/>
    <mergeCell ref="C298:C301"/>
    <mergeCell ref="C302:C303"/>
    <mergeCell ref="C304:C312"/>
    <mergeCell ref="C320:C323"/>
    <mergeCell ref="C324:C325"/>
    <mergeCell ref="C327:C328"/>
    <mergeCell ref="C252:C253"/>
    <mergeCell ref="C255:C256"/>
    <mergeCell ref="C257:C259"/>
    <mergeCell ref="C269:C270"/>
    <mergeCell ref="C271:C272"/>
    <mergeCell ref="C276:C277"/>
    <mergeCell ref="D29:D30"/>
    <mergeCell ref="D31:D32"/>
    <mergeCell ref="D36:D39"/>
    <mergeCell ref="D41:D42"/>
    <mergeCell ref="D43:D47"/>
    <mergeCell ref="D48:D49"/>
    <mergeCell ref="D2:D3"/>
    <mergeCell ref="D9:D11"/>
    <mergeCell ref="D15:D16"/>
    <mergeCell ref="D19:D21"/>
    <mergeCell ref="D23:D25"/>
    <mergeCell ref="D27:D28"/>
    <mergeCell ref="D81:D84"/>
    <mergeCell ref="D88:D89"/>
    <mergeCell ref="D90:D92"/>
    <mergeCell ref="D97:D98"/>
    <mergeCell ref="D99:D100"/>
    <mergeCell ref="D101:D102"/>
    <mergeCell ref="D50:D52"/>
    <mergeCell ref="D54:D55"/>
    <mergeCell ref="D58:D60"/>
    <mergeCell ref="D61:D62"/>
    <mergeCell ref="D77:D78"/>
    <mergeCell ref="D123:D124"/>
    <mergeCell ref="D128:D129"/>
    <mergeCell ref="D135:D136"/>
    <mergeCell ref="D137:D138"/>
    <mergeCell ref="D142:D145"/>
    <mergeCell ref="D148:D150"/>
    <mergeCell ref="D103:D104"/>
    <mergeCell ref="D105:D106"/>
    <mergeCell ref="D107:D108"/>
    <mergeCell ref="D110:D111"/>
    <mergeCell ref="D113:D114"/>
    <mergeCell ref="D121:D122"/>
    <mergeCell ref="D115:D116"/>
    <mergeCell ref="D206:D208"/>
    <mergeCell ref="D210:D212"/>
    <mergeCell ref="D213:D214"/>
    <mergeCell ref="D217:D223"/>
    <mergeCell ref="D159:D165"/>
    <mergeCell ref="D167:D168"/>
    <mergeCell ref="D169:D170"/>
    <mergeCell ref="D183:D185"/>
    <mergeCell ref="D189:D190"/>
    <mergeCell ref="D192:D197"/>
    <mergeCell ref="D172:D175"/>
    <mergeCell ref="D304:D312"/>
    <mergeCell ref="D320:D323"/>
    <mergeCell ref="D324:D325"/>
    <mergeCell ref="D327:D328"/>
    <mergeCell ref="E15:E16"/>
    <mergeCell ref="F15:F16"/>
    <mergeCell ref="E99:E100"/>
    <mergeCell ref="F99:F100"/>
    <mergeCell ref="E113:E114"/>
    <mergeCell ref="F113:F114"/>
    <mergeCell ref="D257:D259"/>
    <mergeCell ref="D269:D270"/>
    <mergeCell ref="D271:D272"/>
    <mergeCell ref="D276:D277"/>
    <mergeCell ref="D298:D301"/>
    <mergeCell ref="D302:D303"/>
    <mergeCell ref="D228:D229"/>
    <mergeCell ref="D234:D235"/>
    <mergeCell ref="D236:D237"/>
    <mergeCell ref="D242:D245"/>
    <mergeCell ref="D252:D253"/>
    <mergeCell ref="D255:D256"/>
    <mergeCell ref="D199:D201"/>
    <mergeCell ref="D202:D203"/>
    <mergeCell ref="I107:I108"/>
    <mergeCell ref="I41:I42"/>
    <mergeCell ref="E58:E59"/>
    <mergeCell ref="F58:F59"/>
    <mergeCell ref="G58:G59"/>
    <mergeCell ref="H58:H59"/>
    <mergeCell ref="I58:I59"/>
    <mergeCell ref="G15:G16"/>
    <mergeCell ref="H15:H16"/>
    <mergeCell ref="I15:I16"/>
    <mergeCell ref="E29:E30"/>
    <mergeCell ref="F29:F30"/>
    <mergeCell ref="G29:G30"/>
    <mergeCell ref="H29:H30"/>
    <mergeCell ref="I29:I30"/>
    <mergeCell ref="E271:E272"/>
    <mergeCell ref="F271:F272"/>
    <mergeCell ref="G271:G272"/>
    <mergeCell ref="H271:H272"/>
    <mergeCell ref="I271:I272"/>
    <mergeCell ref="J2:J3"/>
    <mergeCell ref="J6:J7"/>
    <mergeCell ref="J9:J11"/>
    <mergeCell ref="J15:J16"/>
    <mergeCell ref="G113:G114"/>
    <mergeCell ref="H113:H114"/>
    <mergeCell ref="I113:I114"/>
    <mergeCell ref="E252:E253"/>
    <mergeCell ref="F252:F253"/>
    <mergeCell ref="G252:G253"/>
    <mergeCell ref="H252:H253"/>
    <mergeCell ref="I252:I253"/>
    <mergeCell ref="G99:G100"/>
    <mergeCell ref="H99:H100"/>
    <mergeCell ref="I99:I100"/>
    <mergeCell ref="E107:E108"/>
    <mergeCell ref="F107:F108"/>
    <mergeCell ref="G107:G108"/>
    <mergeCell ref="H107:H108"/>
    <mergeCell ref="J43:J47"/>
    <mergeCell ref="J48:J49"/>
    <mergeCell ref="J50:J52"/>
    <mergeCell ref="J54:J55"/>
    <mergeCell ref="J58:J60"/>
    <mergeCell ref="J61:J62"/>
    <mergeCell ref="J19:J21"/>
    <mergeCell ref="J23:J25"/>
    <mergeCell ref="J29:J30"/>
    <mergeCell ref="J31:J32"/>
    <mergeCell ref="J36:J39"/>
    <mergeCell ref="J41:J42"/>
    <mergeCell ref="J27:J28"/>
    <mergeCell ref="J99:J100"/>
    <mergeCell ref="J101:J102"/>
    <mergeCell ref="J103:J104"/>
    <mergeCell ref="J105:J106"/>
    <mergeCell ref="J107:J108"/>
    <mergeCell ref="J110:J111"/>
    <mergeCell ref="J77:J78"/>
    <mergeCell ref="J81:J84"/>
    <mergeCell ref="J88:J89"/>
    <mergeCell ref="J90:J92"/>
    <mergeCell ref="J97:J98"/>
    <mergeCell ref="J169:J170"/>
    <mergeCell ref="J183:J185"/>
    <mergeCell ref="J113:J114"/>
    <mergeCell ref="J121:J122"/>
    <mergeCell ref="J123:J124"/>
    <mergeCell ref="J128:J129"/>
    <mergeCell ref="J135:J136"/>
    <mergeCell ref="J137:J138"/>
    <mergeCell ref="J115:J116"/>
    <mergeCell ref="J172:J175"/>
    <mergeCell ref="J320:J323"/>
    <mergeCell ref="J324:J325"/>
    <mergeCell ref="J327:J328"/>
    <mergeCell ref="J252:J253"/>
    <mergeCell ref="J255:J256"/>
    <mergeCell ref="J257:J259"/>
    <mergeCell ref="J269:J270"/>
    <mergeCell ref="J271:J272"/>
    <mergeCell ref="J276:J277"/>
    <mergeCell ref="K2:K3"/>
    <mergeCell ref="K6:K7"/>
    <mergeCell ref="K9:K11"/>
    <mergeCell ref="K15:K16"/>
    <mergeCell ref="K19:K21"/>
    <mergeCell ref="J298:J301"/>
    <mergeCell ref="J302:J303"/>
    <mergeCell ref="J304:J312"/>
    <mergeCell ref="J213:J214"/>
    <mergeCell ref="J217:J223"/>
    <mergeCell ref="J228:J229"/>
    <mergeCell ref="J234:J235"/>
    <mergeCell ref="J236:J237"/>
    <mergeCell ref="J242:J245"/>
    <mergeCell ref="J189:J190"/>
    <mergeCell ref="J199:J201"/>
    <mergeCell ref="J202:J203"/>
    <mergeCell ref="J206:J208"/>
    <mergeCell ref="J210:J212"/>
    <mergeCell ref="J142:J145"/>
    <mergeCell ref="J148:J150"/>
    <mergeCell ref="J159:J165"/>
    <mergeCell ref="K48:K49"/>
    <mergeCell ref="J167:J168"/>
    <mergeCell ref="K50:K52"/>
    <mergeCell ref="K54:K55"/>
    <mergeCell ref="K58:K60"/>
    <mergeCell ref="K61:K62"/>
    <mergeCell ref="K77:K78"/>
    <mergeCell ref="K23:K25"/>
    <mergeCell ref="K29:K30"/>
    <mergeCell ref="K31:K32"/>
    <mergeCell ref="K36:K39"/>
    <mergeCell ref="K41:K42"/>
    <mergeCell ref="K43:K47"/>
    <mergeCell ref="K27:K28"/>
    <mergeCell ref="K72:K73"/>
    <mergeCell ref="K137:K138"/>
    <mergeCell ref="K142:K145"/>
    <mergeCell ref="K101:K102"/>
    <mergeCell ref="K103:K104"/>
    <mergeCell ref="K105:K106"/>
    <mergeCell ref="K107:K108"/>
    <mergeCell ref="K110:K111"/>
    <mergeCell ref="K113:K114"/>
    <mergeCell ref="K81:K84"/>
    <mergeCell ref="K88:K89"/>
    <mergeCell ref="K90:K92"/>
    <mergeCell ref="K97:K98"/>
    <mergeCell ref="K99:K100"/>
    <mergeCell ref="K115:K116"/>
    <mergeCell ref="K121:K122"/>
    <mergeCell ref="K123:K124"/>
    <mergeCell ref="K128:K129"/>
    <mergeCell ref="K135:K136"/>
    <mergeCell ref="K327:K328"/>
    <mergeCell ref="K255:K256"/>
    <mergeCell ref="K257:K259"/>
    <mergeCell ref="K269:K270"/>
    <mergeCell ref="K271:K272"/>
    <mergeCell ref="K276:K277"/>
    <mergeCell ref="K298:K301"/>
    <mergeCell ref="K217:K223"/>
    <mergeCell ref="K228:K229"/>
    <mergeCell ref="K234:K235"/>
    <mergeCell ref="K236:K237"/>
    <mergeCell ref="K242:K245"/>
    <mergeCell ref="K252:K253"/>
    <mergeCell ref="K302:K303"/>
    <mergeCell ref="K304:K312"/>
    <mergeCell ref="K320:K323"/>
    <mergeCell ref="K324:K325"/>
    <mergeCell ref="K199:K201"/>
    <mergeCell ref="K202:K203"/>
    <mergeCell ref="K206:K208"/>
    <mergeCell ref="K210:K212"/>
    <mergeCell ref="K213:K214"/>
    <mergeCell ref="K148:K150"/>
    <mergeCell ref="K159:K165"/>
    <mergeCell ref="K167:K168"/>
    <mergeCell ref="K169:K170"/>
    <mergeCell ref="K183:K185"/>
    <mergeCell ref="K189:K190"/>
    <mergeCell ref="K172:K175"/>
  </mergeCells>
  <conditionalFormatting sqref="A271:A272 A268:A269 A167 A215:A217 A246:A253 A159 A288:A289 A238:A242 A304 A107:A109 A278 A186 A169 A225:A236 A130:A148 A188:A192 A266 A281 A199:A213 A291:A301 A274:A276 A151:A155 A112:A115 A171:A172 A1:A6 A314:A317 A93:A105 A255:A264 A181:A184 A121:A128 A29:A72 A117:A119 A74:A89 A8:A26 A157 A176:A179">
    <cfRule type="cellIs" dxfId="285" priority="286" stopIfTrue="1" operator="equal">
      <formula>#REF!</formula>
    </cfRule>
  </conditionalFormatting>
  <conditionalFormatting sqref="A159 A167 A238:A242 A330:A331 A107:A109 A274:A278 A246:A253 A266 A268:A272 A188:A192 A291:A304 A327 A151:A155 A112:A115 A169:A172 A1:A6 A281:A289 A50:A72 A29:A48 A93:A105 A255:A264 A199:A236 A181:A186 A121:A148 A314:K325 A79:K89 A117:A119 A74:A76 A8:A26 D1:I7 B8:K16 A157:K157 A176:A179">
    <cfRule type="cellIs" dxfId="284" priority="285" stopIfTrue="1" operator="equal">
      <formula>1723201776</formula>
    </cfRule>
  </conditionalFormatting>
  <conditionalFormatting sqref="A49">
    <cfRule type="cellIs" dxfId="283" priority="284" stopIfTrue="1" operator="equal">
      <formula>1723201776</formula>
    </cfRule>
  </conditionalFormatting>
  <conditionalFormatting sqref="A265">
    <cfRule type="cellIs" dxfId="282" priority="280" stopIfTrue="1" operator="equal">
      <formula>1723201776</formula>
    </cfRule>
  </conditionalFormatting>
  <conditionalFormatting sqref="A265 B67:B72 E53:I78 J51:J72 B79:K89 J74:J78 B74:B78 B8:B26 C8:C19 D1:D19 E7:I15 J8:J16 K8:K19 E157:J157">
    <cfRule type="cellIs" dxfId="281" priority="281" stopIfTrue="1" operator="equal">
      <formula>#REF!</formula>
    </cfRule>
  </conditionalFormatting>
  <conditionalFormatting sqref="A156">
    <cfRule type="cellIs" dxfId="280" priority="282" stopIfTrue="1" operator="equal">
      <formula>1723201776</formula>
    </cfRule>
  </conditionalFormatting>
  <conditionalFormatting sqref="A156">
    <cfRule type="cellIs" dxfId="279" priority="283" stopIfTrue="1" operator="equal">
      <formula>#REF!</formula>
    </cfRule>
  </conditionalFormatting>
  <conditionalFormatting sqref="A267">
    <cfRule type="cellIs" dxfId="278" priority="279" stopIfTrue="1" operator="equal">
      <formula>#REF!</formula>
    </cfRule>
  </conditionalFormatting>
  <conditionalFormatting sqref="A267">
    <cfRule type="cellIs" dxfId="277" priority="278" stopIfTrue="1" operator="equal">
      <formula>1723201776</formula>
    </cfRule>
  </conditionalFormatting>
  <conditionalFormatting sqref="A273">
    <cfRule type="cellIs" dxfId="276" priority="277" stopIfTrue="1" operator="equal">
      <formula>#REF!</formula>
    </cfRule>
  </conditionalFormatting>
  <conditionalFormatting sqref="A273">
    <cfRule type="cellIs" dxfId="275" priority="276" stopIfTrue="1" operator="equal">
      <formula>1723201776</formula>
    </cfRule>
  </conditionalFormatting>
  <conditionalFormatting sqref="A279:A280">
    <cfRule type="cellIs" dxfId="274" priority="275" stopIfTrue="1" operator="equal">
      <formula>#REF!</formula>
    </cfRule>
  </conditionalFormatting>
  <conditionalFormatting sqref="A279:A280">
    <cfRule type="cellIs" dxfId="273" priority="274" stopIfTrue="1" operator="equal">
      <formula>1723201776</formula>
    </cfRule>
  </conditionalFormatting>
  <conditionalFormatting sqref="A290">
    <cfRule type="cellIs" dxfId="272" priority="273" stopIfTrue="1" operator="equal">
      <formula>#REF!</formula>
    </cfRule>
  </conditionalFormatting>
  <conditionalFormatting sqref="A290">
    <cfRule type="cellIs" dxfId="271" priority="272" stopIfTrue="1" operator="equal">
      <formula>1723201776</formula>
    </cfRule>
  </conditionalFormatting>
  <conditionalFormatting sqref="A313">
    <cfRule type="cellIs" dxfId="270" priority="271" stopIfTrue="1" operator="equal">
      <formula>#REF!</formula>
    </cfRule>
  </conditionalFormatting>
  <conditionalFormatting sqref="A313">
    <cfRule type="cellIs" dxfId="269" priority="270" stopIfTrue="1" operator="equal">
      <formula>1723201776</formula>
    </cfRule>
  </conditionalFormatting>
  <conditionalFormatting sqref="A77:A78">
    <cfRule type="cellIs" dxfId="268" priority="269" stopIfTrue="1" operator="equal">
      <formula>1723201776</formula>
    </cfRule>
  </conditionalFormatting>
  <conditionalFormatting sqref="A110:A111">
    <cfRule type="cellIs" dxfId="267" priority="268" stopIfTrue="1" operator="equal">
      <formula>#REF!</formula>
    </cfRule>
  </conditionalFormatting>
  <conditionalFormatting sqref="A110:A111">
    <cfRule type="cellIs" dxfId="266" priority="267" stopIfTrue="1" operator="equal">
      <formula>1723201776</formula>
    </cfRule>
  </conditionalFormatting>
  <conditionalFormatting sqref="A90">
    <cfRule type="cellIs" dxfId="265" priority="266" stopIfTrue="1" operator="equal">
      <formula>#REF!</formula>
    </cfRule>
  </conditionalFormatting>
  <conditionalFormatting sqref="A90">
    <cfRule type="cellIs" dxfId="264" priority="265" stopIfTrue="1" operator="equal">
      <formula>1723201776</formula>
    </cfRule>
  </conditionalFormatting>
  <conditionalFormatting sqref="A187">
    <cfRule type="cellIs" dxfId="263" priority="264" stopIfTrue="1" operator="equal">
      <formula>#REF!</formula>
    </cfRule>
  </conditionalFormatting>
  <conditionalFormatting sqref="A187">
    <cfRule type="cellIs" dxfId="262" priority="263" stopIfTrue="1" operator="equal">
      <formula>1723201776</formula>
    </cfRule>
  </conditionalFormatting>
  <conditionalFormatting sqref="A27">
    <cfRule type="cellIs" dxfId="261" priority="262" stopIfTrue="1" operator="equal">
      <formula>1723201776</formula>
    </cfRule>
  </conditionalFormatting>
  <conditionalFormatting sqref="A120">
    <cfRule type="cellIs" dxfId="260" priority="261" stopIfTrue="1" operator="equal">
      <formula>#REF!</formula>
    </cfRule>
  </conditionalFormatting>
  <conditionalFormatting sqref="A120">
    <cfRule type="cellIs" dxfId="259" priority="260" stopIfTrue="1" operator="equal">
      <formula>1723201776</formula>
    </cfRule>
  </conditionalFormatting>
  <conditionalFormatting sqref="A254">
    <cfRule type="cellIs" dxfId="258" priority="259" stopIfTrue="1" operator="equal">
      <formula>#REF!</formula>
    </cfRule>
  </conditionalFormatting>
  <conditionalFormatting sqref="A254">
    <cfRule type="cellIs" dxfId="257" priority="258" stopIfTrue="1" operator="equal">
      <formula>1723201776</formula>
    </cfRule>
  </conditionalFormatting>
  <conditionalFormatting sqref="B207:B208 B128 B215:B217 B108:B109 B121 B169 B278:B280 B171:B172 B289:B294 B153:B156 B178:B179 B210:B213 B29:B47 B238:B242 B323:B325 B330:B331 B327 B276 B225:B236 B296:B303 B49:B63 B186 B271:B274 B313 B143:B151 B112:B115 B1:B6 B188:B203 B264:B269 B246:B253 B97:B105 B255:B260 B135:B139 B181:B184 B123:B125 B117:B119 B176">
    <cfRule type="cellIs" dxfId="256" priority="257" stopIfTrue="1" operator="equal">
      <formula>#REF!</formula>
    </cfRule>
  </conditionalFormatting>
  <conditionalFormatting sqref="B288">
    <cfRule type="cellIs" dxfId="255" priority="256" stopIfTrue="1" operator="equal">
      <formula>#REF!</formula>
    </cfRule>
  </conditionalFormatting>
  <conditionalFormatting sqref="B64">
    <cfRule type="cellIs" dxfId="254" priority="255" stopIfTrue="1" operator="equal">
      <formula>#REF!</formula>
    </cfRule>
  </conditionalFormatting>
  <conditionalFormatting sqref="B152">
    <cfRule type="cellIs" dxfId="253" priority="254" stopIfTrue="1" operator="equal">
      <formula>#REF!</formula>
    </cfRule>
  </conditionalFormatting>
  <conditionalFormatting sqref="B177">
    <cfRule type="cellIs" dxfId="252" priority="251" stopIfTrue="1" operator="equal">
      <formula>#REF!</formula>
    </cfRule>
  </conditionalFormatting>
  <conditionalFormatting sqref="B261:B263">
    <cfRule type="cellIs" dxfId="251" priority="250" stopIfTrue="1" operator="equal">
      <formula>#REF!</formula>
    </cfRule>
  </conditionalFormatting>
  <conditionalFormatting sqref="B317">
    <cfRule type="cellIs" dxfId="250" priority="248" stopIfTrue="1" operator="equal">
      <formula>#REF!</formula>
    </cfRule>
  </conditionalFormatting>
  <conditionalFormatting sqref="B93">
    <cfRule type="cellIs" dxfId="249" priority="253" stopIfTrue="1" operator="equal">
      <formula>#REF!</formula>
    </cfRule>
  </conditionalFormatting>
  <conditionalFormatting sqref="B132">
    <cfRule type="cellIs" dxfId="248" priority="252" stopIfTrue="1" operator="equal">
      <formula>#REF!</formula>
    </cfRule>
  </conditionalFormatting>
  <conditionalFormatting sqref="B281">
    <cfRule type="cellIs" dxfId="247" priority="249" stopIfTrue="1" operator="equal">
      <formula>#REF!</formula>
    </cfRule>
  </conditionalFormatting>
  <conditionalFormatting sqref="B330:B331 B296:B301 B238:B242 B167 B304 B246:B248 B105 B43:B47 B107:B109 B119 B252:B253 B268:B272 B188:B191 B266 B93:B102 B291:B294 B327 B159 B112:B115 B18:B26 B1:B6 B281:B289 B50:B72 B29:B40 B255:B264 B199:B208 B169:B172 B210:B236 B276:B278 B181:B186 B121:B155 B117 B74:B76 B176:B179">
    <cfRule type="cellIs" dxfId="246" priority="247" stopIfTrue="1" operator="equal">
      <formula>1723201776</formula>
    </cfRule>
  </conditionalFormatting>
  <conditionalFormatting sqref="B209">
    <cfRule type="cellIs" dxfId="245" priority="246" stopIfTrue="1" operator="equal">
      <formula>#REF!</formula>
    </cfRule>
  </conditionalFormatting>
  <conditionalFormatting sqref="B209">
    <cfRule type="cellIs" dxfId="244" priority="245" stopIfTrue="1" operator="equal">
      <formula>1723201776</formula>
    </cfRule>
  </conditionalFormatting>
  <conditionalFormatting sqref="B41:B42">
    <cfRule type="cellIs" dxfId="243" priority="244" stopIfTrue="1" operator="equal">
      <formula>1723201776</formula>
    </cfRule>
  </conditionalFormatting>
  <conditionalFormatting sqref="B295">
    <cfRule type="cellIs" dxfId="242" priority="243" stopIfTrue="1" operator="equal">
      <formula>#REF!</formula>
    </cfRule>
  </conditionalFormatting>
  <conditionalFormatting sqref="B295">
    <cfRule type="cellIs" dxfId="241" priority="242" stopIfTrue="1" operator="equal">
      <formula>1723201776</formula>
    </cfRule>
  </conditionalFormatting>
  <conditionalFormatting sqref="B302:B303">
    <cfRule type="cellIs" dxfId="240" priority="241" stopIfTrue="1" operator="equal">
      <formula>1723201776</formula>
    </cfRule>
  </conditionalFormatting>
  <conditionalFormatting sqref="B103:B104">
    <cfRule type="cellIs" dxfId="239" priority="240" stopIfTrue="1" operator="equal">
      <formula>1723201776</formula>
    </cfRule>
  </conditionalFormatting>
  <conditionalFormatting sqref="B17">
    <cfRule type="cellIs" dxfId="238" priority="239" stopIfTrue="1" operator="equal">
      <formula>1723201776</formula>
    </cfRule>
  </conditionalFormatting>
  <conditionalFormatting sqref="B48:B49">
    <cfRule type="cellIs" dxfId="237" priority="238" stopIfTrue="1" operator="equal">
      <formula>1723201776</formula>
    </cfRule>
  </conditionalFormatting>
  <conditionalFormatting sqref="B249:B251">
    <cfRule type="cellIs" dxfId="236" priority="237" stopIfTrue="1" operator="equal">
      <formula>1723201776</formula>
    </cfRule>
  </conditionalFormatting>
  <conditionalFormatting sqref="B192:B198">
    <cfRule type="cellIs" dxfId="235" priority="233" stopIfTrue="1" operator="equal">
      <formula>1723201776</formula>
    </cfRule>
  </conditionalFormatting>
  <conditionalFormatting sqref="B275">
    <cfRule type="cellIs" dxfId="234" priority="234" stopIfTrue="1" operator="equal">
      <formula>1723201776</formula>
    </cfRule>
  </conditionalFormatting>
  <conditionalFormatting sqref="B274">
    <cfRule type="cellIs" dxfId="233" priority="236" stopIfTrue="1" operator="equal">
      <formula>1723201776</formula>
    </cfRule>
  </conditionalFormatting>
  <conditionalFormatting sqref="B275">
    <cfRule type="cellIs" dxfId="232" priority="235" stopIfTrue="1" operator="equal">
      <formula>#REF!</formula>
    </cfRule>
  </conditionalFormatting>
  <conditionalFormatting sqref="B118">
    <cfRule type="cellIs" dxfId="231" priority="232" stopIfTrue="1" operator="equal">
      <formula>1723201776</formula>
    </cfRule>
  </conditionalFormatting>
  <conditionalFormatting sqref="B156">
    <cfRule type="cellIs" dxfId="230" priority="231" stopIfTrue="1" operator="equal">
      <formula>1723201776</formula>
    </cfRule>
  </conditionalFormatting>
  <conditionalFormatting sqref="B265">
    <cfRule type="cellIs" dxfId="229" priority="230" stopIfTrue="1" operator="equal">
      <formula>1723201776</formula>
    </cfRule>
  </conditionalFormatting>
  <conditionalFormatting sqref="B267">
    <cfRule type="cellIs" dxfId="228" priority="229" stopIfTrue="1" operator="equal">
      <formula>1723201776</formula>
    </cfRule>
  </conditionalFormatting>
  <conditionalFormatting sqref="B273">
    <cfRule type="cellIs" dxfId="227" priority="228" stopIfTrue="1" operator="equal">
      <formula>1723201776</formula>
    </cfRule>
  </conditionalFormatting>
  <conditionalFormatting sqref="B279:B280">
    <cfRule type="cellIs" dxfId="226" priority="227" stopIfTrue="1" operator="equal">
      <formula>1723201776</formula>
    </cfRule>
  </conditionalFormatting>
  <conditionalFormatting sqref="B290">
    <cfRule type="cellIs" dxfId="225" priority="226" stopIfTrue="1" operator="equal">
      <formula>1723201776</formula>
    </cfRule>
  </conditionalFormatting>
  <conditionalFormatting sqref="B313">
    <cfRule type="cellIs" dxfId="224" priority="225" stopIfTrue="1" operator="equal">
      <formula>1723201776</formula>
    </cfRule>
  </conditionalFormatting>
  <conditionalFormatting sqref="B77:B78">
    <cfRule type="cellIs" dxfId="223" priority="224" stopIfTrue="1" operator="equal">
      <formula>1723201776</formula>
    </cfRule>
  </conditionalFormatting>
  <conditionalFormatting sqref="B110">
    <cfRule type="cellIs" dxfId="222" priority="223" stopIfTrue="1" operator="equal">
      <formula>#REF!</formula>
    </cfRule>
  </conditionalFormatting>
  <conditionalFormatting sqref="B110:B111">
    <cfRule type="cellIs" dxfId="221" priority="222" stopIfTrue="1" operator="equal">
      <formula>1723201776</formula>
    </cfRule>
  </conditionalFormatting>
  <conditionalFormatting sqref="B90:B92">
    <cfRule type="cellIs" dxfId="220" priority="221" stopIfTrue="1" operator="equal">
      <formula>#REF!</formula>
    </cfRule>
  </conditionalFormatting>
  <conditionalFormatting sqref="B90:B92">
    <cfRule type="cellIs" dxfId="219" priority="220" stopIfTrue="1" operator="equal">
      <formula>1723201776</formula>
    </cfRule>
  </conditionalFormatting>
  <conditionalFormatting sqref="B187">
    <cfRule type="cellIs" dxfId="218" priority="219" stopIfTrue="1" operator="equal">
      <formula>#REF!</formula>
    </cfRule>
  </conditionalFormatting>
  <conditionalFormatting sqref="B187">
    <cfRule type="cellIs" dxfId="217" priority="218" stopIfTrue="1" operator="equal">
      <formula>1723201776</formula>
    </cfRule>
  </conditionalFormatting>
  <conditionalFormatting sqref="B27:B28">
    <cfRule type="cellIs" dxfId="216" priority="217" stopIfTrue="1" operator="equal">
      <formula>1723201776</formula>
    </cfRule>
  </conditionalFormatting>
  <conditionalFormatting sqref="B120">
    <cfRule type="cellIs" dxfId="215" priority="216" stopIfTrue="1" operator="equal">
      <formula>1723201776</formula>
    </cfRule>
  </conditionalFormatting>
  <conditionalFormatting sqref="B254">
    <cfRule type="cellIs" dxfId="214" priority="215" stopIfTrue="1" operator="equal">
      <formula>#REF!</formula>
    </cfRule>
  </conditionalFormatting>
  <conditionalFormatting sqref="B254">
    <cfRule type="cellIs" dxfId="213" priority="214" stopIfTrue="1" operator="equal">
      <formula>1723201776</formula>
    </cfRule>
  </conditionalFormatting>
  <conditionalFormatting sqref="C108:C109 C200:C203 C211:C212 C235 C252:C253 C299:C301 C323 C325 C37:C39 C24:C26 C30:C34 C217 C98:C102 C188:C190 C50:C62 C121:C125 C288 C255:C259 C169 C64 C43:C47 C276 C177 C261:C263 C317 C93 C132 C229:C231 C207:C209 C41 C295 C303 C104 C192 C156 C186 C265 C267 C272:C273 C279:C281 C290 C313 C77:C78 C151:C152 C143:C148 C112:C115 C1:C6 C67:C72 C135:C140 C117:C119 C74:C75">
    <cfRule type="cellIs" dxfId="212" priority="213" stopIfTrue="1" operator="equal">
      <formula>#REF!</formula>
    </cfRule>
  </conditionalFormatting>
  <conditionalFormatting sqref="C330:C331 C296:C301 C238:C242 C167 C159 C304 C246:C248 C105 C43:C47 C107:C109 C119 C252:C253 C268:C272 C188:C191 C266 C93:C102 C291:C294 C327 C151:C155 C112:C115 C18:C26 C1:C6 C281:C289 C50:C72 C29:C40 C255:C264 C199:C208 C169:C172 C210:C236 C276:C278 C181:C186 C121:C148 C117 C74:C76 C176:C179">
    <cfRule type="cellIs" dxfId="211" priority="212" stopIfTrue="1" operator="equal">
      <formula>1723201776</formula>
    </cfRule>
  </conditionalFormatting>
  <conditionalFormatting sqref="C209">
    <cfRule type="cellIs" dxfId="210" priority="211" stopIfTrue="1" operator="equal">
      <formula>1723201776</formula>
    </cfRule>
  </conditionalFormatting>
  <conditionalFormatting sqref="C42">
    <cfRule type="cellIs" dxfId="209" priority="210" stopIfTrue="1" operator="equal">
      <formula>#REF!</formula>
    </cfRule>
  </conditionalFormatting>
  <conditionalFormatting sqref="C41:C42">
    <cfRule type="cellIs" dxfId="208" priority="209" stopIfTrue="1" operator="equal">
      <formula>1723201776</formula>
    </cfRule>
  </conditionalFormatting>
  <conditionalFormatting sqref="C295">
    <cfRule type="cellIs" dxfId="207" priority="208" stopIfTrue="1" operator="equal">
      <formula>1723201776</formula>
    </cfRule>
  </conditionalFormatting>
  <conditionalFormatting sqref="C302:C303">
    <cfRule type="cellIs" dxfId="206" priority="207" stopIfTrue="1" operator="equal">
      <formula>1723201776</formula>
    </cfRule>
  </conditionalFormatting>
  <conditionalFormatting sqref="C103:C104">
    <cfRule type="cellIs" dxfId="205" priority="206" stopIfTrue="1" operator="equal">
      <formula>1723201776</formula>
    </cfRule>
  </conditionalFormatting>
  <conditionalFormatting sqref="C17">
    <cfRule type="cellIs" dxfId="204" priority="205" stopIfTrue="1" operator="equal">
      <formula>1723201776</formula>
    </cfRule>
  </conditionalFormatting>
  <conditionalFormatting sqref="C49">
    <cfRule type="cellIs" dxfId="203" priority="204" stopIfTrue="1" operator="equal">
      <formula>#REF!</formula>
    </cfRule>
  </conditionalFormatting>
  <conditionalFormatting sqref="C48:C49">
    <cfRule type="cellIs" dxfId="202" priority="203" stopIfTrue="1" operator="equal">
      <formula>1723201776</formula>
    </cfRule>
  </conditionalFormatting>
  <conditionalFormatting sqref="C249:C251">
    <cfRule type="cellIs" dxfId="201" priority="202" stopIfTrue="1" operator="equal">
      <formula>1723201776</formula>
    </cfRule>
  </conditionalFormatting>
  <conditionalFormatting sqref="C192">
    <cfRule type="cellIs" dxfId="200" priority="199" stopIfTrue="1" operator="equal">
      <formula>1723201776</formula>
    </cfRule>
  </conditionalFormatting>
  <conditionalFormatting sqref="C275">
    <cfRule type="cellIs" dxfId="199" priority="200" stopIfTrue="1" operator="equal">
      <formula>1723201776</formula>
    </cfRule>
  </conditionalFormatting>
  <conditionalFormatting sqref="C274">
    <cfRule type="cellIs" dxfId="198" priority="201" stopIfTrue="1" operator="equal">
      <formula>1723201776</formula>
    </cfRule>
  </conditionalFormatting>
  <conditionalFormatting sqref="C118">
    <cfRule type="cellIs" dxfId="197" priority="198" stopIfTrue="1" operator="equal">
      <formula>1723201776</formula>
    </cfRule>
  </conditionalFormatting>
  <conditionalFormatting sqref="C156">
    <cfRule type="cellIs" dxfId="196" priority="197" stopIfTrue="1" operator="equal">
      <formula>1723201776</formula>
    </cfRule>
  </conditionalFormatting>
  <conditionalFormatting sqref="C265">
    <cfRule type="cellIs" dxfId="195" priority="196" stopIfTrue="1" operator="equal">
      <formula>1723201776</formula>
    </cfRule>
  </conditionalFormatting>
  <conditionalFormatting sqref="C267">
    <cfRule type="cellIs" dxfId="194" priority="195" stopIfTrue="1" operator="equal">
      <formula>1723201776</formula>
    </cfRule>
  </conditionalFormatting>
  <conditionalFormatting sqref="C273">
    <cfRule type="cellIs" dxfId="193" priority="194" stopIfTrue="1" operator="equal">
      <formula>1723201776</formula>
    </cfRule>
  </conditionalFormatting>
  <conditionalFormatting sqref="C279:C280">
    <cfRule type="cellIs" dxfId="192" priority="193" stopIfTrue="1" operator="equal">
      <formula>1723201776</formula>
    </cfRule>
  </conditionalFormatting>
  <conditionalFormatting sqref="C290">
    <cfRule type="cellIs" dxfId="191" priority="192" stopIfTrue="1" operator="equal">
      <formula>1723201776</formula>
    </cfRule>
  </conditionalFormatting>
  <conditionalFormatting sqref="C313">
    <cfRule type="cellIs" dxfId="190" priority="191" stopIfTrue="1" operator="equal">
      <formula>1723201776</formula>
    </cfRule>
  </conditionalFormatting>
  <conditionalFormatting sqref="C77:C78">
    <cfRule type="cellIs" dxfId="189" priority="190" stopIfTrue="1" operator="equal">
      <formula>1723201776</formula>
    </cfRule>
  </conditionalFormatting>
  <conditionalFormatting sqref="C110:C111">
    <cfRule type="cellIs" dxfId="188" priority="189" stopIfTrue="1" operator="equal">
      <formula>#REF!</formula>
    </cfRule>
  </conditionalFormatting>
  <conditionalFormatting sqref="C110:C111">
    <cfRule type="cellIs" dxfId="187" priority="188" stopIfTrue="1" operator="equal">
      <formula>1723201776</formula>
    </cfRule>
  </conditionalFormatting>
  <conditionalFormatting sqref="C90">
    <cfRule type="cellIs" dxfId="186" priority="187" stopIfTrue="1" operator="equal">
      <formula>#REF!</formula>
    </cfRule>
  </conditionalFormatting>
  <conditionalFormatting sqref="C90">
    <cfRule type="cellIs" dxfId="185" priority="186" stopIfTrue="1" operator="equal">
      <formula>1723201776</formula>
    </cfRule>
  </conditionalFormatting>
  <conditionalFormatting sqref="C187">
    <cfRule type="cellIs" dxfId="184" priority="185" stopIfTrue="1" operator="equal">
      <formula>#REF!</formula>
    </cfRule>
  </conditionalFormatting>
  <conditionalFormatting sqref="C187">
    <cfRule type="cellIs" dxfId="183" priority="184" stopIfTrue="1" operator="equal">
      <formula>1723201776</formula>
    </cfRule>
  </conditionalFormatting>
  <conditionalFormatting sqref="C27">
    <cfRule type="cellIs" dxfId="182" priority="183" stopIfTrue="1" operator="equal">
      <formula>1723201776</formula>
    </cfRule>
  </conditionalFormatting>
  <conditionalFormatting sqref="C120">
    <cfRule type="cellIs" dxfId="181" priority="181" stopIfTrue="1" operator="equal">
      <formula>1723201776</formula>
    </cfRule>
  </conditionalFormatting>
  <conditionalFormatting sqref="C120">
    <cfRule type="cellIs" dxfId="180" priority="182" stopIfTrue="1" operator="equal">
      <formula>#REF!</formula>
    </cfRule>
  </conditionalFormatting>
  <conditionalFormatting sqref="C254">
    <cfRule type="cellIs" dxfId="179" priority="180" stopIfTrue="1" operator="equal">
      <formula>#REF!</formula>
    </cfRule>
  </conditionalFormatting>
  <conditionalFormatting sqref="C254">
    <cfRule type="cellIs" dxfId="178" priority="179" stopIfTrue="1" operator="equal">
      <formula>1723201776</formula>
    </cfRule>
  </conditionalFormatting>
  <conditionalFormatting sqref="D108:D109 D200:D203 D211:D212 D235 D252:D253 D299:D301 D323 D325 D37:D39 D24:D26 D30:D34 D123:D125 D217 D98:D102 D188:D190 D50:D62 D121 D288 D255:D259 D169 D64 D43:D47 D276 D177 D261:D263 D317 D93 D132 D229:D231 D207:D209 D41 D295 D303 D104 D192 D156 D186 D265 D267 D272:D273 D279:D281 D290 D313 D77:D78 D151:D152 D143:D148 D112:D115 D67:D75 D135:D140 D117:D119">
    <cfRule type="cellIs" dxfId="177" priority="178" stopIfTrue="1" operator="equal">
      <formula>#REF!</formula>
    </cfRule>
  </conditionalFormatting>
  <conditionalFormatting sqref="D330:D331 D296:D301 D238:D242 D167 D159 D304 D246:D248 D105 D43:D47 D107:D109 D119 D252:D253 D268:D272 D188:D191 D266 D93:D102 D291:D294 D327 D151:D155 D112:D115 D18:D26 D281:D289 D50:D76 D29:D40 D255:D264 D199:D208 D169:D172 D210:D236 D276:D278 D181:D186 D121:D148 D117 D176:D179">
    <cfRule type="cellIs" dxfId="176" priority="177" stopIfTrue="1" operator="equal">
      <formula>1723201776</formula>
    </cfRule>
  </conditionalFormatting>
  <conditionalFormatting sqref="D209">
    <cfRule type="cellIs" dxfId="175" priority="176" stopIfTrue="1" operator="equal">
      <formula>1723201776</formula>
    </cfRule>
  </conditionalFormatting>
  <conditionalFormatting sqref="D42">
    <cfRule type="cellIs" dxfId="174" priority="175" stopIfTrue="1" operator="equal">
      <formula>#REF!</formula>
    </cfRule>
  </conditionalFormatting>
  <conditionalFormatting sqref="D41:D42">
    <cfRule type="cellIs" dxfId="173" priority="174" stopIfTrue="1" operator="equal">
      <formula>1723201776</formula>
    </cfRule>
  </conditionalFormatting>
  <conditionalFormatting sqref="D295">
    <cfRule type="cellIs" dxfId="172" priority="173" stopIfTrue="1" operator="equal">
      <formula>1723201776</formula>
    </cfRule>
  </conditionalFormatting>
  <conditionalFormatting sqref="D302:D303">
    <cfRule type="cellIs" dxfId="171" priority="172" stopIfTrue="1" operator="equal">
      <formula>1723201776</formula>
    </cfRule>
  </conditionalFormatting>
  <conditionalFormatting sqref="D103:D104">
    <cfRule type="cellIs" dxfId="170" priority="171" stopIfTrue="1" operator="equal">
      <formula>1723201776</formula>
    </cfRule>
  </conditionalFormatting>
  <conditionalFormatting sqref="D17">
    <cfRule type="cellIs" dxfId="169" priority="170" stopIfTrue="1" operator="equal">
      <formula>1723201776</formula>
    </cfRule>
  </conditionalFormatting>
  <conditionalFormatting sqref="D49">
    <cfRule type="cellIs" dxfId="168" priority="169" stopIfTrue="1" operator="equal">
      <formula>#REF!</formula>
    </cfRule>
  </conditionalFormatting>
  <conditionalFormatting sqref="D48:D49">
    <cfRule type="cellIs" dxfId="167" priority="168" stopIfTrue="1" operator="equal">
      <formula>1723201776</formula>
    </cfRule>
  </conditionalFormatting>
  <conditionalFormatting sqref="D249:D251">
    <cfRule type="cellIs" dxfId="166" priority="167" stopIfTrue="1" operator="equal">
      <formula>1723201776</formula>
    </cfRule>
  </conditionalFormatting>
  <conditionalFormatting sqref="D192">
    <cfRule type="cellIs" dxfId="165" priority="164" stopIfTrue="1" operator="equal">
      <formula>1723201776</formula>
    </cfRule>
  </conditionalFormatting>
  <conditionalFormatting sqref="D275">
    <cfRule type="cellIs" dxfId="164" priority="165" stopIfTrue="1" operator="equal">
      <formula>1723201776</formula>
    </cfRule>
  </conditionalFormatting>
  <conditionalFormatting sqref="D274">
    <cfRule type="cellIs" dxfId="163" priority="166" stopIfTrue="1" operator="equal">
      <formula>1723201776</formula>
    </cfRule>
  </conditionalFormatting>
  <conditionalFormatting sqref="D118">
    <cfRule type="cellIs" dxfId="162" priority="163" stopIfTrue="1" operator="equal">
      <formula>1723201776</formula>
    </cfRule>
  </conditionalFormatting>
  <conditionalFormatting sqref="D156">
    <cfRule type="cellIs" dxfId="161" priority="162" stopIfTrue="1" operator="equal">
      <formula>1723201776</formula>
    </cfRule>
  </conditionalFormatting>
  <conditionalFormatting sqref="D265">
    <cfRule type="cellIs" dxfId="160" priority="161" stopIfTrue="1" operator="equal">
      <formula>1723201776</formula>
    </cfRule>
  </conditionalFormatting>
  <conditionalFormatting sqref="D267">
    <cfRule type="cellIs" dxfId="159" priority="160" stopIfTrue="1" operator="equal">
      <formula>1723201776</formula>
    </cfRule>
  </conditionalFormatting>
  <conditionalFormatting sqref="D273">
    <cfRule type="cellIs" dxfId="158" priority="159" stopIfTrue="1" operator="equal">
      <formula>1723201776</formula>
    </cfRule>
  </conditionalFormatting>
  <conditionalFormatting sqref="D279:D280">
    <cfRule type="cellIs" dxfId="157" priority="158" stopIfTrue="1" operator="equal">
      <formula>1723201776</formula>
    </cfRule>
  </conditionalFormatting>
  <conditionalFormatting sqref="D290">
    <cfRule type="cellIs" dxfId="156" priority="157" stopIfTrue="1" operator="equal">
      <formula>1723201776</formula>
    </cfRule>
  </conditionalFormatting>
  <conditionalFormatting sqref="D313">
    <cfRule type="cellIs" dxfId="155" priority="156" stopIfTrue="1" operator="equal">
      <formula>1723201776</formula>
    </cfRule>
  </conditionalFormatting>
  <conditionalFormatting sqref="D77:D78">
    <cfRule type="cellIs" dxfId="154" priority="155" stopIfTrue="1" operator="equal">
      <formula>1723201776</formula>
    </cfRule>
  </conditionalFormatting>
  <conditionalFormatting sqref="D110">
    <cfRule type="cellIs" dxfId="153" priority="154" stopIfTrue="1" operator="equal">
      <formula>#REF!</formula>
    </cfRule>
  </conditionalFormatting>
  <conditionalFormatting sqref="D110:D111">
    <cfRule type="cellIs" dxfId="152" priority="153" stopIfTrue="1" operator="equal">
      <formula>1723201776</formula>
    </cfRule>
  </conditionalFormatting>
  <conditionalFormatting sqref="D90">
    <cfRule type="cellIs" dxfId="151" priority="152" stopIfTrue="1" operator="equal">
      <formula>#REF!</formula>
    </cfRule>
  </conditionalFormatting>
  <conditionalFormatting sqref="D90">
    <cfRule type="cellIs" dxfId="150" priority="151" stopIfTrue="1" operator="equal">
      <formula>1723201776</formula>
    </cfRule>
  </conditionalFormatting>
  <conditionalFormatting sqref="D187">
    <cfRule type="cellIs" dxfId="149" priority="150" stopIfTrue="1" operator="equal">
      <formula>#REF!</formula>
    </cfRule>
  </conditionalFormatting>
  <conditionalFormatting sqref="D187">
    <cfRule type="cellIs" dxfId="148" priority="149" stopIfTrue="1" operator="equal">
      <formula>1723201776</formula>
    </cfRule>
  </conditionalFormatting>
  <conditionalFormatting sqref="D27">
    <cfRule type="cellIs" dxfId="147" priority="147" stopIfTrue="1" operator="equal">
      <formula>1723201776</formula>
    </cfRule>
  </conditionalFormatting>
  <conditionalFormatting sqref="D27">
    <cfRule type="cellIs" dxfId="146" priority="148" stopIfTrue="1" operator="equal">
      <formula>#REF!</formula>
    </cfRule>
  </conditionalFormatting>
  <conditionalFormatting sqref="D254">
    <cfRule type="cellIs" dxfId="145" priority="146" stopIfTrue="1" operator="equal">
      <formula>#REF!</formula>
    </cfRule>
  </conditionalFormatting>
  <conditionalFormatting sqref="D254">
    <cfRule type="cellIs" dxfId="144" priority="145" stopIfTrue="1" operator="equal">
      <formula>1723201776</formula>
    </cfRule>
  </conditionalFormatting>
  <conditionalFormatting sqref="E137:I139 E223 E159:I166 E24:I26 E4:I5 E108:I109 E119:I119 E327:I331 E18:I22 E121:I127 E225:I229 E232:I248 E323:I325 E143:I147 E186:I186 E47 E252:I253 E1:I2 E268:I272 E266:I266 E288:I289 E169:I169 E151:I155 E255:I264 E317:I317 E281:I281 E207:I222 E40:I46 E49 E275:I278 E32:I36 E93:I105 E130:I134 E171:I179 E112:I117 E291:I304 E181:I182 E188:I203">
    <cfRule type="cellIs" dxfId="143" priority="144" stopIfTrue="1" operator="equal">
      <formula>#REF!</formula>
    </cfRule>
  </conditionalFormatting>
  <conditionalFormatting sqref="E128:I129">
    <cfRule type="cellIs" dxfId="142" priority="143" stopIfTrue="1" operator="equal">
      <formula>#REF!</formula>
    </cfRule>
  </conditionalFormatting>
  <conditionalFormatting sqref="E170:I170">
    <cfRule type="cellIs" dxfId="141" priority="142" stopIfTrue="1" operator="equal">
      <formula>#REF!</formula>
    </cfRule>
  </conditionalFormatting>
  <conditionalFormatting sqref="E183:I185">
    <cfRule type="cellIs" dxfId="140" priority="141" stopIfTrue="1" operator="equal">
      <formula>#REF!</formula>
    </cfRule>
  </conditionalFormatting>
  <conditionalFormatting sqref="E230:I231">
    <cfRule type="cellIs" dxfId="139" priority="140" stopIfTrue="1" operator="equal">
      <formula>#REF!</formula>
    </cfRule>
  </conditionalFormatting>
  <conditionalFormatting sqref="F223:I223">
    <cfRule type="cellIs" dxfId="138" priority="139" stopIfTrue="1" operator="equal">
      <formula>#REF!</formula>
    </cfRule>
  </conditionalFormatting>
  <conditionalFormatting sqref="E296:I301 E159:I166 E304:I312 E43:I46 E47 E119:I119 E252:I253 E137:I147 E188:I191 E266:I266 E291:I294 E327:I331 E151:I155 E18:I26 E169:I179 E105:I109 E112:I117 E93:I102 E281:I289 E210:I248 E50:I76 E29:I40 E255:I264 E199:I208 E268:I272 E276:I278 E181:I186 E121:I134">
    <cfRule type="cellIs" dxfId="137" priority="138" stopIfTrue="1" operator="equal">
      <formula>1723201776</formula>
    </cfRule>
  </conditionalFormatting>
  <conditionalFormatting sqref="E209:I209">
    <cfRule type="cellIs" dxfId="136" priority="137" stopIfTrue="1" operator="equal">
      <formula>1723201776</formula>
    </cfRule>
  </conditionalFormatting>
  <conditionalFormatting sqref="E41:I42">
    <cfRule type="cellIs" dxfId="135" priority="136" stopIfTrue="1" operator="equal">
      <formula>1723201776</formula>
    </cfRule>
  </conditionalFormatting>
  <conditionalFormatting sqref="E295:I295">
    <cfRule type="cellIs" dxfId="134" priority="135" stopIfTrue="1" operator="equal">
      <formula>1723201776</formula>
    </cfRule>
  </conditionalFormatting>
  <conditionalFormatting sqref="E302:I303">
    <cfRule type="cellIs" dxfId="133" priority="134" stopIfTrue="1" operator="equal">
      <formula>1723201776</formula>
    </cfRule>
  </conditionalFormatting>
  <conditionalFormatting sqref="E103:I104">
    <cfRule type="cellIs" dxfId="132" priority="133" stopIfTrue="1" operator="equal">
      <formula>1723201776</formula>
    </cfRule>
  </conditionalFormatting>
  <conditionalFormatting sqref="E17:I17">
    <cfRule type="cellIs" dxfId="131" priority="132" stopIfTrue="1" operator="equal">
      <formula>#REF!</formula>
    </cfRule>
  </conditionalFormatting>
  <conditionalFormatting sqref="E17:I17">
    <cfRule type="cellIs" dxfId="130" priority="131" stopIfTrue="1" operator="equal">
      <formula>1723201776</formula>
    </cfRule>
  </conditionalFormatting>
  <conditionalFormatting sqref="E48:E49">
    <cfRule type="cellIs" dxfId="129" priority="130" stopIfTrue="1" operator="equal">
      <formula>1723201776</formula>
    </cfRule>
  </conditionalFormatting>
  <conditionalFormatting sqref="F47:I49">
    <cfRule type="cellIs" dxfId="128" priority="129" stopIfTrue="1" operator="equal">
      <formula>#REF!</formula>
    </cfRule>
  </conditionalFormatting>
  <conditionalFormatting sqref="F47:I49">
    <cfRule type="cellIs" dxfId="127" priority="128" stopIfTrue="1" operator="equal">
      <formula>1723201776</formula>
    </cfRule>
  </conditionalFormatting>
  <conditionalFormatting sqref="E249:I251">
    <cfRule type="cellIs" dxfId="126" priority="127" stopIfTrue="1" operator="equal">
      <formula>#REF!</formula>
    </cfRule>
  </conditionalFormatting>
  <conditionalFormatting sqref="E249:I251">
    <cfRule type="cellIs" dxfId="125" priority="126" stopIfTrue="1" operator="equal">
      <formula>1723201776</formula>
    </cfRule>
  </conditionalFormatting>
  <conditionalFormatting sqref="E192:I198">
    <cfRule type="cellIs" dxfId="124" priority="122" stopIfTrue="1" operator="equal">
      <formula>1723201776</formula>
    </cfRule>
  </conditionalFormatting>
  <conditionalFormatting sqref="E275:I275">
    <cfRule type="cellIs" dxfId="123" priority="123" stopIfTrue="1" operator="equal">
      <formula>1723201776</formula>
    </cfRule>
  </conditionalFormatting>
  <conditionalFormatting sqref="E274:I274">
    <cfRule type="cellIs" dxfId="122" priority="125" stopIfTrue="1" operator="equal">
      <formula>#REF!</formula>
    </cfRule>
  </conditionalFormatting>
  <conditionalFormatting sqref="E274:I274">
    <cfRule type="cellIs" dxfId="121" priority="124" stopIfTrue="1" operator="equal">
      <formula>1723201776</formula>
    </cfRule>
  </conditionalFormatting>
  <conditionalFormatting sqref="E118:I118">
    <cfRule type="cellIs" dxfId="120" priority="120" stopIfTrue="1" operator="equal">
      <formula>1723201776</formula>
    </cfRule>
  </conditionalFormatting>
  <conditionalFormatting sqref="E118:I118">
    <cfRule type="cellIs" dxfId="119" priority="121" stopIfTrue="1" operator="equal">
      <formula>#REF!</formula>
    </cfRule>
  </conditionalFormatting>
  <conditionalFormatting sqref="E156:I156">
    <cfRule type="cellIs" dxfId="118" priority="119" stopIfTrue="1" operator="equal">
      <formula>#REF!</formula>
    </cfRule>
  </conditionalFormatting>
  <conditionalFormatting sqref="E156:I156">
    <cfRule type="cellIs" dxfId="117" priority="118" stopIfTrue="1" operator="equal">
      <formula>1723201776</formula>
    </cfRule>
  </conditionalFormatting>
  <conditionalFormatting sqref="E265:I265">
    <cfRule type="cellIs" dxfId="116" priority="117" stopIfTrue="1" operator="equal">
      <formula>#REF!</formula>
    </cfRule>
  </conditionalFormatting>
  <conditionalFormatting sqref="E265:I265">
    <cfRule type="cellIs" dxfId="115" priority="116" stopIfTrue="1" operator="equal">
      <formula>1723201776</formula>
    </cfRule>
  </conditionalFormatting>
  <conditionalFormatting sqref="E267:I267">
    <cfRule type="cellIs" dxfId="114" priority="115" stopIfTrue="1" operator="equal">
      <formula>#REF!</formula>
    </cfRule>
  </conditionalFormatting>
  <conditionalFormatting sqref="E267:I267">
    <cfRule type="cellIs" dxfId="113" priority="114" stopIfTrue="1" operator="equal">
      <formula>1723201776</formula>
    </cfRule>
  </conditionalFormatting>
  <conditionalFormatting sqref="E273:I273">
    <cfRule type="cellIs" dxfId="112" priority="113" stopIfTrue="1" operator="equal">
      <formula>#REF!</formula>
    </cfRule>
  </conditionalFormatting>
  <conditionalFormatting sqref="E273:I273">
    <cfRule type="cellIs" dxfId="111" priority="112" stopIfTrue="1" operator="equal">
      <formula>1723201776</formula>
    </cfRule>
  </conditionalFormatting>
  <conditionalFormatting sqref="E279:I280">
    <cfRule type="cellIs" dxfId="110" priority="111" stopIfTrue="1" operator="equal">
      <formula>#REF!</formula>
    </cfRule>
  </conditionalFormatting>
  <conditionalFormatting sqref="E279:I280">
    <cfRule type="cellIs" dxfId="109" priority="110" stopIfTrue="1" operator="equal">
      <formula>1723201776</formula>
    </cfRule>
  </conditionalFormatting>
  <conditionalFormatting sqref="E290:I290">
    <cfRule type="cellIs" dxfId="108" priority="109" stopIfTrue="1" operator="equal">
      <formula>#REF!</formula>
    </cfRule>
  </conditionalFormatting>
  <conditionalFormatting sqref="E290:I290">
    <cfRule type="cellIs" dxfId="107" priority="108" stopIfTrue="1" operator="equal">
      <formula>1723201776</formula>
    </cfRule>
  </conditionalFormatting>
  <conditionalFormatting sqref="E313:I313">
    <cfRule type="cellIs" dxfId="106" priority="107" stopIfTrue="1" operator="equal">
      <formula>#REF!</formula>
    </cfRule>
  </conditionalFormatting>
  <conditionalFormatting sqref="E313:I313">
    <cfRule type="cellIs" dxfId="105" priority="106" stopIfTrue="1" operator="equal">
      <formula>1723201776</formula>
    </cfRule>
  </conditionalFormatting>
  <conditionalFormatting sqref="E77:I78">
    <cfRule type="cellIs" dxfId="104" priority="105" stopIfTrue="1" operator="equal">
      <formula>1723201776</formula>
    </cfRule>
  </conditionalFormatting>
  <conditionalFormatting sqref="E167:I168">
    <cfRule type="cellIs" dxfId="103" priority="104" stopIfTrue="1" operator="equal">
      <formula>#REF!</formula>
    </cfRule>
  </conditionalFormatting>
  <conditionalFormatting sqref="E167:I168">
    <cfRule type="cellIs" dxfId="102" priority="103" stopIfTrue="1" operator="equal">
      <formula>1723201776</formula>
    </cfRule>
  </conditionalFormatting>
  <conditionalFormatting sqref="E135:I136">
    <cfRule type="cellIs" dxfId="101" priority="102" stopIfTrue="1" operator="equal">
      <formula>#REF!</formula>
    </cfRule>
  </conditionalFormatting>
  <conditionalFormatting sqref="E135:I136">
    <cfRule type="cellIs" dxfId="100" priority="101" stopIfTrue="1" operator="equal">
      <formula>1723201776</formula>
    </cfRule>
  </conditionalFormatting>
  <conditionalFormatting sqref="E148:I150">
    <cfRule type="cellIs" dxfId="99" priority="100" stopIfTrue="1" operator="equal">
      <formula>#REF!</formula>
    </cfRule>
  </conditionalFormatting>
  <conditionalFormatting sqref="E148:I150">
    <cfRule type="cellIs" dxfId="98" priority="99" stopIfTrue="1" operator="equal">
      <formula>1723201776</formula>
    </cfRule>
  </conditionalFormatting>
  <conditionalFormatting sqref="E110:I111">
    <cfRule type="cellIs" dxfId="97" priority="98" stopIfTrue="1" operator="equal">
      <formula>#REF!</formula>
    </cfRule>
  </conditionalFormatting>
  <conditionalFormatting sqref="E110:I111">
    <cfRule type="cellIs" dxfId="96" priority="97" stopIfTrue="1" operator="equal">
      <formula>1723201776</formula>
    </cfRule>
  </conditionalFormatting>
  <conditionalFormatting sqref="E90:I92">
    <cfRule type="cellIs" dxfId="95" priority="96" stopIfTrue="1" operator="equal">
      <formula>#REF!</formula>
    </cfRule>
  </conditionalFormatting>
  <conditionalFormatting sqref="E90:I92">
    <cfRule type="cellIs" dxfId="94" priority="95" stopIfTrue="1" operator="equal">
      <formula>1723201776</formula>
    </cfRule>
  </conditionalFormatting>
  <conditionalFormatting sqref="E187:I187">
    <cfRule type="cellIs" dxfId="93" priority="94" stopIfTrue="1" operator="equal">
      <formula>#REF!</formula>
    </cfRule>
  </conditionalFormatting>
  <conditionalFormatting sqref="E187:I187">
    <cfRule type="cellIs" dxfId="92" priority="93" stopIfTrue="1" operator="equal">
      <formula>1723201776</formula>
    </cfRule>
  </conditionalFormatting>
  <conditionalFormatting sqref="E27:I28">
    <cfRule type="cellIs" dxfId="91" priority="92" stopIfTrue="1" operator="equal">
      <formula>1723201776</formula>
    </cfRule>
  </conditionalFormatting>
  <conditionalFormatting sqref="E120:I120">
    <cfRule type="cellIs" dxfId="90" priority="90" stopIfTrue="1" operator="equal">
      <formula>1723201776</formula>
    </cfRule>
  </conditionalFormatting>
  <conditionalFormatting sqref="E120:I120">
    <cfRule type="cellIs" dxfId="89" priority="91" stopIfTrue="1" operator="equal">
      <formula>#REF!</formula>
    </cfRule>
  </conditionalFormatting>
  <conditionalFormatting sqref="E254:I254">
    <cfRule type="cellIs" dxfId="88" priority="89" stopIfTrue="1" operator="equal">
      <formula>#REF!</formula>
    </cfRule>
  </conditionalFormatting>
  <conditionalFormatting sqref="E254:I254">
    <cfRule type="cellIs" dxfId="87" priority="88" stopIfTrue="1" operator="equal">
      <formula>1723201776</formula>
    </cfRule>
  </conditionalFormatting>
  <conditionalFormatting sqref="J24:J25 J30 J137:J139 J330:J331 J238:J242 J159 J215:J217 J278 J18:J22 J108:J109 J119 J225:J229 J232:J236 J323:J325 J327 J271:J272 J199:J203 J246:J248 J121:J128 J186 J252:J253 J268:J269 J266 J288:J289 J169 J151:J155 J255:J264 J317 J281 J207:J213 J291:J304 J49 J188:J192 J167 J143:J148 J275:J276 J32:J47 J93:J105 J112:J115 J130:J135 J171:J172 J1:J6 J181:J184 J117 J176:J179">
    <cfRule type="cellIs" dxfId="86" priority="87" stopIfTrue="1" operator="equal">
      <formula>#REF!</formula>
    </cfRule>
  </conditionalFormatting>
  <conditionalFormatting sqref="J136">
    <cfRule type="cellIs" dxfId="85" priority="86" stopIfTrue="1" operator="equal">
      <formula>#REF!</formula>
    </cfRule>
  </conditionalFormatting>
  <conditionalFormatting sqref="J230:J231">
    <cfRule type="cellIs" dxfId="84" priority="85" stopIfTrue="1" operator="equal">
      <formula>#REF!</formula>
    </cfRule>
  </conditionalFormatting>
  <conditionalFormatting sqref="J296:J301 J238:J242 J159 J330:J331 J304 J246:J248 J43:J47 J119 J252:J253 J188:J191 J266 J291:J294 J327 J167 J151:J155 J18:J25 J105 J169:J172 J107:J109 J112:J115 J93:J102 J1:J6 J281:J283 J210:J236 J50:J72 J29:J40 J255:J264 J199:J208 J268:J272 J276:J278 J181:J186 J121:J148 J285:J289 J117 J74:J76 J176:J179">
    <cfRule type="cellIs" dxfId="83" priority="84" stopIfTrue="1" operator="equal">
      <formula>1723201776</formula>
    </cfRule>
  </conditionalFormatting>
  <conditionalFormatting sqref="J209">
    <cfRule type="cellIs" dxfId="82" priority="83" stopIfTrue="1" operator="equal">
      <formula>1723201776</formula>
    </cfRule>
  </conditionalFormatting>
  <conditionalFormatting sqref="J41:J42">
    <cfRule type="cellIs" dxfId="81" priority="82" stopIfTrue="1" operator="equal">
      <formula>1723201776</formula>
    </cfRule>
  </conditionalFormatting>
  <conditionalFormatting sqref="J295">
    <cfRule type="cellIs" dxfId="80" priority="81" stopIfTrue="1" operator="equal">
      <formula>1723201776</formula>
    </cfRule>
  </conditionalFormatting>
  <conditionalFormatting sqref="J302:J303">
    <cfRule type="cellIs" dxfId="79" priority="80" stopIfTrue="1" operator="equal">
      <formula>1723201776</formula>
    </cfRule>
  </conditionalFormatting>
  <conditionalFormatting sqref="J103:J104">
    <cfRule type="cellIs" dxfId="78" priority="79" stopIfTrue="1" operator="equal">
      <formula>1723201776</formula>
    </cfRule>
  </conditionalFormatting>
  <conditionalFormatting sqref="J17">
    <cfRule type="cellIs" dxfId="77" priority="78" stopIfTrue="1" operator="equal">
      <formula>#REF!</formula>
    </cfRule>
  </conditionalFormatting>
  <conditionalFormatting sqref="J17">
    <cfRule type="cellIs" dxfId="76" priority="77" stopIfTrue="1" operator="equal">
      <formula>1723201776</formula>
    </cfRule>
  </conditionalFormatting>
  <conditionalFormatting sqref="J48:J49">
    <cfRule type="cellIs" dxfId="75" priority="76" stopIfTrue="1" operator="equal">
      <formula>1723201776</formula>
    </cfRule>
  </conditionalFormatting>
  <conditionalFormatting sqref="J249:J250">
    <cfRule type="cellIs" dxfId="74" priority="75" stopIfTrue="1" operator="equal">
      <formula>#REF!</formula>
    </cfRule>
  </conditionalFormatting>
  <conditionalFormatting sqref="J249:J250">
    <cfRule type="cellIs" dxfId="73" priority="74" stopIfTrue="1" operator="equal">
      <formula>1723201776</formula>
    </cfRule>
  </conditionalFormatting>
  <conditionalFormatting sqref="J192">
    <cfRule type="cellIs" dxfId="72" priority="70" stopIfTrue="1" operator="equal">
      <formula>1723201776</formula>
    </cfRule>
  </conditionalFormatting>
  <conditionalFormatting sqref="J275">
    <cfRule type="cellIs" dxfId="71" priority="71" stopIfTrue="1" operator="equal">
      <formula>1723201776</formula>
    </cfRule>
  </conditionalFormatting>
  <conditionalFormatting sqref="J274">
    <cfRule type="cellIs" dxfId="70" priority="73" stopIfTrue="1" operator="equal">
      <formula>#REF!</formula>
    </cfRule>
  </conditionalFormatting>
  <conditionalFormatting sqref="J274">
    <cfRule type="cellIs" dxfId="69" priority="72" stopIfTrue="1" operator="equal">
      <formula>1723201776</formula>
    </cfRule>
  </conditionalFormatting>
  <conditionalFormatting sqref="J118">
    <cfRule type="cellIs" dxfId="68" priority="68" stopIfTrue="1" operator="equal">
      <formula>1723201776</formula>
    </cfRule>
  </conditionalFormatting>
  <conditionalFormatting sqref="J118">
    <cfRule type="cellIs" dxfId="67" priority="69" stopIfTrue="1" operator="equal">
      <formula>#REF!</formula>
    </cfRule>
  </conditionalFormatting>
  <conditionalFormatting sqref="J156">
    <cfRule type="cellIs" dxfId="66" priority="67" stopIfTrue="1" operator="equal">
      <formula>#REF!</formula>
    </cfRule>
  </conditionalFormatting>
  <conditionalFormatting sqref="J156">
    <cfRule type="cellIs" dxfId="65" priority="66" stopIfTrue="1" operator="equal">
      <formula>1723201776</formula>
    </cfRule>
  </conditionalFormatting>
  <conditionalFormatting sqref="J265">
    <cfRule type="cellIs" dxfId="64" priority="65" stopIfTrue="1" operator="equal">
      <formula>#REF!</formula>
    </cfRule>
  </conditionalFormatting>
  <conditionalFormatting sqref="J265">
    <cfRule type="cellIs" dxfId="63" priority="64" stopIfTrue="1" operator="equal">
      <formula>1723201776</formula>
    </cfRule>
  </conditionalFormatting>
  <conditionalFormatting sqref="J267">
    <cfRule type="cellIs" dxfId="62" priority="63" stopIfTrue="1" operator="equal">
      <formula>#REF!</formula>
    </cfRule>
  </conditionalFormatting>
  <conditionalFormatting sqref="J267">
    <cfRule type="cellIs" dxfId="61" priority="62" stopIfTrue="1" operator="equal">
      <formula>1723201776</formula>
    </cfRule>
  </conditionalFormatting>
  <conditionalFormatting sqref="J273">
    <cfRule type="cellIs" dxfId="60" priority="61" stopIfTrue="1" operator="equal">
      <formula>#REF!</formula>
    </cfRule>
  </conditionalFormatting>
  <conditionalFormatting sqref="J273">
    <cfRule type="cellIs" dxfId="59" priority="60" stopIfTrue="1" operator="equal">
      <formula>1723201776</formula>
    </cfRule>
  </conditionalFormatting>
  <conditionalFormatting sqref="J279:J280">
    <cfRule type="cellIs" dxfId="58" priority="59" stopIfTrue="1" operator="equal">
      <formula>#REF!</formula>
    </cfRule>
  </conditionalFormatting>
  <conditionalFormatting sqref="J279:J280">
    <cfRule type="cellIs" dxfId="57" priority="58" stopIfTrue="1" operator="equal">
      <formula>1723201776</formula>
    </cfRule>
  </conditionalFormatting>
  <conditionalFormatting sqref="J290">
    <cfRule type="cellIs" dxfId="56" priority="57" stopIfTrue="1" operator="equal">
      <formula>#REF!</formula>
    </cfRule>
  </conditionalFormatting>
  <conditionalFormatting sqref="J290">
    <cfRule type="cellIs" dxfId="55" priority="56" stopIfTrue="1" operator="equal">
      <formula>1723201776</formula>
    </cfRule>
  </conditionalFormatting>
  <conditionalFormatting sqref="J313">
    <cfRule type="cellIs" dxfId="54" priority="55" stopIfTrue="1" operator="equal">
      <formula>#REF!</formula>
    </cfRule>
  </conditionalFormatting>
  <conditionalFormatting sqref="J313">
    <cfRule type="cellIs" dxfId="53" priority="54" stopIfTrue="1" operator="equal">
      <formula>1723201776</formula>
    </cfRule>
  </conditionalFormatting>
  <conditionalFormatting sqref="J77:J78">
    <cfRule type="cellIs" dxfId="52" priority="53" stopIfTrue="1" operator="equal">
      <formula>1723201776</formula>
    </cfRule>
  </conditionalFormatting>
  <conditionalFormatting sqref="J110">
    <cfRule type="cellIs" dxfId="51" priority="52" stopIfTrue="1" operator="equal">
      <formula>#REF!</formula>
    </cfRule>
  </conditionalFormatting>
  <conditionalFormatting sqref="J111">
    <cfRule type="cellIs" dxfId="50" priority="51" stopIfTrue="1" operator="equal">
      <formula>#REF!</formula>
    </cfRule>
  </conditionalFormatting>
  <conditionalFormatting sqref="J110:J111">
    <cfRule type="cellIs" dxfId="49" priority="50" stopIfTrue="1" operator="equal">
      <formula>1723201776</formula>
    </cfRule>
  </conditionalFormatting>
  <conditionalFormatting sqref="J90">
    <cfRule type="cellIs" dxfId="48" priority="49" stopIfTrue="1" operator="equal">
      <formula>#REF!</formula>
    </cfRule>
  </conditionalFormatting>
  <conditionalFormatting sqref="J90">
    <cfRule type="cellIs" dxfId="47" priority="48" stopIfTrue="1" operator="equal">
      <formula>1723201776</formula>
    </cfRule>
  </conditionalFormatting>
  <conditionalFormatting sqref="J187">
    <cfRule type="cellIs" dxfId="46" priority="47" stopIfTrue="1" operator="equal">
      <formula>#REF!</formula>
    </cfRule>
  </conditionalFormatting>
  <conditionalFormatting sqref="J187">
    <cfRule type="cellIs" dxfId="45" priority="46" stopIfTrue="1" operator="equal">
      <formula>1723201776</formula>
    </cfRule>
  </conditionalFormatting>
  <conditionalFormatting sqref="J27">
    <cfRule type="cellIs" dxfId="44" priority="45" stopIfTrue="1" operator="equal">
      <formula>1723201776</formula>
    </cfRule>
  </conditionalFormatting>
  <conditionalFormatting sqref="J120">
    <cfRule type="cellIs" dxfId="43" priority="43" stopIfTrue="1" operator="equal">
      <formula>1723201776</formula>
    </cfRule>
  </conditionalFormatting>
  <conditionalFormatting sqref="J120">
    <cfRule type="cellIs" dxfId="42" priority="44" stopIfTrue="1" operator="equal">
      <formula>#REF!</formula>
    </cfRule>
  </conditionalFormatting>
  <conditionalFormatting sqref="J254">
    <cfRule type="cellIs" dxfId="41" priority="42" stopIfTrue="1" operator="equal">
      <formula>#REF!</formula>
    </cfRule>
  </conditionalFormatting>
  <conditionalFormatting sqref="J254">
    <cfRule type="cellIs" dxfId="40" priority="41" stopIfTrue="1" operator="equal">
      <formula>1723201776</formula>
    </cfRule>
  </conditionalFormatting>
  <conditionalFormatting sqref="J180">
    <cfRule type="cellIs" dxfId="39" priority="40" stopIfTrue="1" operator="equal">
      <formula>#REF!</formula>
    </cfRule>
  </conditionalFormatting>
  <conditionalFormatting sqref="J180">
    <cfRule type="cellIs" dxfId="38" priority="39" stopIfTrue="1" operator="equal">
      <formula>1723201776</formula>
    </cfRule>
  </conditionalFormatting>
  <conditionalFormatting sqref="K272 K252:K253 K37:K39 K98:K102 K108:K109 K200:K203 K235 K299:K301 K323 K325 K211:K212 K24:K26 K30:K34 K217 K188:K190 K121:K125 K288 K255:K259 K169 K64 K276 K177 K261:K263 K317 K93 K132 K281 K229:K231 K207:K209 K41:K47 K295 K303 K104 K49:K62 K186 K77:K78 K151:K152 K143:K148 K112:K115 K1:K6 K67:K72 K135:K140 K117:K119 K74:K75">
    <cfRule type="cellIs" dxfId="37" priority="38" stopIfTrue="1" operator="equal">
      <formula>#REF!</formula>
    </cfRule>
  </conditionalFormatting>
  <conditionalFormatting sqref="K330:K331 K296:K301 K238:K242 K167 K304 K246:K248 K105 K43:K47 K107:K109 K119 K252:K253 K268:K272 K188:K191 K266 K93:K102 K291:K294 K327 K159 K151:K155 K112:K115 K18:K26 K1:K6 K281:K289 K50:K72 K29:K40 K255:K264 K199:K208 K169:K172 K210:K236 K276:K278 K181:K186 K121:K148 K117 K74:K76 K176:K179">
    <cfRule type="cellIs" dxfId="36" priority="37" stopIfTrue="1" operator="equal">
      <formula>1723201776</formula>
    </cfRule>
  </conditionalFormatting>
  <conditionalFormatting sqref="K209">
    <cfRule type="cellIs" dxfId="35" priority="36" stopIfTrue="1" operator="equal">
      <formula>1723201776</formula>
    </cfRule>
  </conditionalFormatting>
  <conditionalFormatting sqref="K41:K42">
    <cfRule type="cellIs" dxfId="34" priority="35" stopIfTrue="1" operator="equal">
      <formula>1723201776</formula>
    </cfRule>
  </conditionalFormatting>
  <conditionalFormatting sqref="K295">
    <cfRule type="cellIs" dxfId="33" priority="34" stopIfTrue="1" operator="equal">
      <formula>1723201776</formula>
    </cfRule>
  </conditionalFormatting>
  <conditionalFormatting sqref="K302:K303">
    <cfRule type="cellIs" dxfId="32" priority="33" stopIfTrue="1" operator="equal">
      <formula>1723201776</formula>
    </cfRule>
  </conditionalFormatting>
  <conditionalFormatting sqref="K103:K104">
    <cfRule type="cellIs" dxfId="31" priority="32" stopIfTrue="1" operator="equal">
      <formula>1723201776</formula>
    </cfRule>
  </conditionalFormatting>
  <conditionalFormatting sqref="K17">
    <cfRule type="cellIs" dxfId="30" priority="31" stopIfTrue="1" operator="equal">
      <formula>1723201776</formula>
    </cfRule>
  </conditionalFormatting>
  <conditionalFormatting sqref="K48:K49">
    <cfRule type="cellIs" dxfId="29" priority="30" stopIfTrue="1" operator="equal">
      <formula>1723201776</formula>
    </cfRule>
  </conditionalFormatting>
  <conditionalFormatting sqref="K275">
    <cfRule type="cellIs" dxfId="28" priority="29" stopIfTrue="1" operator="equal">
      <formula>1723201776</formula>
    </cfRule>
  </conditionalFormatting>
  <conditionalFormatting sqref="K118">
    <cfRule type="cellIs" dxfId="27" priority="25" stopIfTrue="1" operator="equal">
      <formula>1723201776</formula>
    </cfRule>
  </conditionalFormatting>
  <conditionalFormatting sqref="K274">
    <cfRule type="cellIs" dxfId="26" priority="28" stopIfTrue="1" operator="equal">
      <formula>1723201776</formula>
    </cfRule>
  </conditionalFormatting>
  <conditionalFormatting sqref="K249:K251">
    <cfRule type="cellIs" dxfId="25" priority="27" stopIfTrue="1" operator="equal">
      <formula>1723201776</formula>
    </cfRule>
  </conditionalFormatting>
  <conditionalFormatting sqref="K192">
    <cfRule type="cellIs" dxfId="24" priority="26" stopIfTrue="1" operator="equal">
      <formula>1723201776</formula>
    </cfRule>
  </conditionalFormatting>
  <conditionalFormatting sqref="K265">
    <cfRule type="cellIs" dxfId="23" priority="24" stopIfTrue="1" operator="equal">
      <formula>1723201776</formula>
    </cfRule>
  </conditionalFormatting>
  <conditionalFormatting sqref="K267">
    <cfRule type="cellIs" dxfId="22" priority="23" stopIfTrue="1" operator="equal">
      <formula>1723201776</formula>
    </cfRule>
  </conditionalFormatting>
  <conditionalFormatting sqref="K273">
    <cfRule type="cellIs" dxfId="21" priority="22" stopIfTrue="1" operator="equal">
      <formula>1723201776</formula>
    </cfRule>
  </conditionalFormatting>
  <conditionalFormatting sqref="K279:K280">
    <cfRule type="cellIs" dxfId="20" priority="21" stopIfTrue="1" operator="equal">
      <formula>1723201776</formula>
    </cfRule>
  </conditionalFormatting>
  <conditionalFormatting sqref="K290">
    <cfRule type="cellIs" dxfId="19" priority="20" stopIfTrue="1" operator="equal">
      <formula>1723201776</formula>
    </cfRule>
  </conditionalFormatting>
  <conditionalFormatting sqref="K313">
    <cfRule type="cellIs" dxfId="18" priority="19" stopIfTrue="1" operator="equal">
      <formula>1723201776</formula>
    </cfRule>
  </conditionalFormatting>
  <conditionalFormatting sqref="K156">
    <cfRule type="cellIs" dxfId="17" priority="18" stopIfTrue="1" operator="equal">
      <formula>1723201776</formula>
    </cfRule>
  </conditionalFormatting>
  <conditionalFormatting sqref="K77:K78">
    <cfRule type="cellIs" dxfId="16" priority="17" stopIfTrue="1" operator="equal">
      <formula>1723201776</formula>
    </cfRule>
  </conditionalFormatting>
  <conditionalFormatting sqref="K110:K111">
    <cfRule type="cellIs" dxfId="15" priority="16" stopIfTrue="1" operator="equal">
      <formula>#REF!</formula>
    </cfRule>
  </conditionalFormatting>
  <conditionalFormatting sqref="K110:K111">
    <cfRule type="cellIs" dxfId="14" priority="15" stopIfTrue="1" operator="equal">
      <formula>1723201776</formula>
    </cfRule>
  </conditionalFormatting>
  <conditionalFormatting sqref="K90:K92">
    <cfRule type="cellIs" dxfId="13" priority="14" stopIfTrue="1" operator="equal">
      <formula>#REF!</formula>
    </cfRule>
  </conditionalFormatting>
  <conditionalFormatting sqref="K90:K92">
    <cfRule type="cellIs" dxfId="12" priority="13" stopIfTrue="1" operator="equal">
      <formula>1723201776</formula>
    </cfRule>
  </conditionalFormatting>
  <conditionalFormatting sqref="K187">
    <cfRule type="cellIs" dxfId="11" priority="12" stopIfTrue="1" operator="equal">
      <formula>#REF!</formula>
    </cfRule>
  </conditionalFormatting>
  <conditionalFormatting sqref="K187">
    <cfRule type="cellIs" dxfId="10" priority="11" stopIfTrue="1" operator="equal">
      <formula>1723201776</formula>
    </cfRule>
  </conditionalFormatting>
  <conditionalFormatting sqref="K27">
    <cfRule type="cellIs" dxfId="9" priority="10" stopIfTrue="1" operator="equal">
      <formula>1723201776</formula>
    </cfRule>
  </conditionalFormatting>
  <conditionalFormatting sqref="K120">
    <cfRule type="cellIs" dxfId="8" priority="8" stopIfTrue="1" operator="equal">
      <formula>1723201776</formula>
    </cfRule>
  </conditionalFormatting>
  <conditionalFormatting sqref="K120">
    <cfRule type="cellIs" dxfId="7" priority="9" stopIfTrue="1" operator="equal">
      <formula>#REF!</formula>
    </cfRule>
  </conditionalFormatting>
  <conditionalFormatting sqref="K254">
    <cfRule type="cellIs" dxfId="6" priority="7" stopIfTrue="1" operator="equal">
      <formula>#REF!</formula>
    </cfRule>
  </conditionalFormatting>
  <conditionalFormatting sqref="K254">
    <cfRule type="cellIs" dxfId="5" priority="6" stopIfTrue="1" operator="equal">
      <formula>1723201776</formula>
    </cfRule>
  </conditionalFormatting>
  <conditionalFormatting sqref="J251">
    <cfRule type="cellIs" dxfId="4" priority="4" stopIfTrue="1" operator="equal">
      <formula>1723201776</formula>
    </cfRule>
  </conditionalFormatting>
  <conditionalFormatting sqref="J26">
    <cfRule type="cellIs" dxfId="3" priority="2" stopIfTrue="1" operator="equal">
      <formula>1723201776</formula>
    </cfRule>
  </conditionalFormatting>
  <conditionalFormatting sqref="J251">
    <cfRule type="cellIs" dxfId="2" priority="5" stopIfTrue="1" operator="equal">
      <formula>#REF!</formula>
    </cfRule>
  </conditionalFormatting>
  <conditionalFormatting sqref="J26">
    <cfRule type="cellIs" dxfId="1" priority="3" stopIfTrue="1" operator="equal">
      <formula>#REF!</formula>
    </cfRule>
  </conditionalFormatting>
  <conditionalFormatting sqref="J284">
    <cfRule type="cellIs" dxfId="0" priority="1" stopIfTrue="1" operator="equal">
      <formula>1723201776</formula>
    </cfRule>
  </conditionalFormatting>
  <pageMargins left="0.7" right="0.7" top="0.75" bottom="0.75" header="0.3" footer="0.3"/>
  <pageSetup paperSize="9" scale="5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 COMPLETO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2023-01-13T12:23:39Z</cp:lastPrinted>
  <dcterms:created xsi:type="dcterms:W3CDTF">2021-10-26T13:30:52Z</dcterms:created>
  <dcterms:modified xsi:type="dcterms:W3CDTF">2023-04-03T15:47:07Z</dcterms:modified>
</cp:coreProperties>
</file>